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B51A3F5E-BACA-4D19-95D9-5639953FB5CB}"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99" i="9" l="1"/>
  <c r="L70" i="9"/>
  <c r="L61" i="9"/>
  <c r="L51" i="9"/>
  <c r="L41" i="9"/>
  <c r="L31" i="9"/>
  <c r="L22" i="9"/>
  <c r="L13" i="9"/>
  <c r="L79" i="9" l="1"/>
</calcChain>
</file>

<file path=xl/sharedStrings.xml><?xml version="1.0" encoding="utf-8"?>
<sst xmlns="http://schemas.openxmlformats.org/spreadsheetml/2006/main" count="386" uniqueCount="187">
  <si>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</si>
  <si>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</si>
  <si>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</si>
  <si>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</si>
  <si>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</si>
  <si>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</si>
  <si>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</si>
  <si>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</si>
  <si>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</si>
  <si>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</si>
  <si>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1st year Spring *Take Praxis I*</t>
  </si>
  <si>
    <t>Major Specific Notes: Education</t>
  </si>
  <si>
    <t>Must maintain a cumulative GPA of 2.7 or above, and receive a grade of C or better in all Education Requirements.</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</si>
  <si>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</si>
  <si>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</si>
  <si>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</si>
  <si>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</si>
  <si>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</si>
  <si>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</si>
  <si>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</si>
  <si>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</si>
  <si>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</si>
  <si>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</si>
  <si>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</si>
  <si>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</si>
  <si>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</si>
  <si>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</si>
  <si>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</si>
  <si>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</si>
  <si>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</si>
  <si>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</si>
  <si>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</si>
  <si>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</si>
  <si>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</si>
  <si>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</si>
  <si>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</si>
  <si>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</si>
  <si>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</si>
  <si>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</si>
  <si>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</si>
  <si>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</si>
  <si>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</si>
  <si>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</si>
  <si>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</si>
  <si>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</si>
  <si>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</si>
  <si>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</si>
  <si>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</si>
  <si>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</si>
  <si>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</si>
  <si>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</si>
  <si>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</si>
  <si>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</si>
  <si>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</si>
  <si>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</si>
  <si>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</si>
  <si>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</si>
  <si>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</si>
  <si>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</si>
  <si>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</si>
  <si>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</si>
  <si>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</si>
  <si>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</si>
  <si>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</si>
  <si>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</si>
  <si>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</si>
  <si>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3rd year Fall</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</si>
  <si>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</si>
  <si>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</si>
  <si>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</si>
  <si>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</si>
  <si>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EDU 301</t>
  </si>
  <si>
    <t>Clinical Experience CORE 1</t>
  </si>
  <si>
    <t>EDU</t>
  </si>
  <si>
    <t>EDU 304</t>
  </si>
  <si>
    <t xml:space="preserve">Learn/Teach Elementary </t>
  </si>
  <si>
    <t>EDU 307</t>
  </si>
  <si>
    <t>Inclusive Elementary</t>
  </si>
  <si>
    <t>EDU 316</t>
  </si>
  <si>
    <t>Foundations of Literacy</t>
  </si>
  <si>
    <t>Major</t>
  </si>
  <si>
    <t>3rd year Spring *Take Praxis II*</t>
  </si>
  <si>
    <t>3rd</t>
  </si>
  <si>
    <t>EDU 401</t>
  </si>
  <si>
    <t>Clinical Experience CORE 2</t>
  </si>
  <si>
    <t>EDU 404</t>
  </si>
  <si>
    <t>Educational Assessment</t>
  </si>
  <si>
    <t>4th</t>
  </si>
  <si>
    <t>EDU 405</t>
  </si>
  <si>
    <t>Second Language Acquisition</t>
  </si>
  <si>
    <t>EDU 412</t>
  </si>
  <si>
    <t>Methods in Social Studies</t>
  </si>
  <si>
    <t>EDU 417</t>
  </si>
  <si>
    <t>Applications of Literacy</t>
  </si>
  <si>
    <r>
      <t xml:space="preserve">4th year Fall </t>
    </r>
    <r>
      <rPr>
        <i/>
        <sz val="9"/>
        <rFont val="Calibri"/>
        <family val="2"/>
      </rPr>
      <t>*apply to graduate*</t>
    </r>
  </si>
  <si>
    <t>EDU 411</t>
  </si>
  <si>
    <t>Methods in Mathematics</t>
  </si>
  <si>
    <t>EDU 413</t>
  </si>
  <si>
    <t>Methods in Science</t>
  </si>
  <si>
    <t>Education Requirements</t>
  </si>
  <si>
    <t>EDU 450</t>
  </si>
  <si>
    <t>Pre-Student Teaching ELE Sch</t>
  </si>
  <si>
    <r>
      <t xml:space="preserve">Pre-Admission Education Requirements: </t>
    </r>
    <r>
      <rPr>
        <sz val="10"/>
        <color indexed="8"/>
        <rFont val="Calibri"/>
        <family val="2"/>
      </rPr>
      <t>Take in Freshman/Sophomore year</t>
    </r>
  </si>
  <si>
    <t>EDU 200</t>
  </si>
  <si>
    <t>Child and Adolescent Development</t>
  </si>
  <si>
    <t>Sophomore standing</t>
  </si>
  <si>
    <t>EDU 357</t>
  </si>
  <si>
    <t>International and Cross-Cultural Educ.</t>
  </si>
  <si>
    <t>Liberal Arts/General Education Certification Requirements</t>
  </si>
  <si>
    <t>Physical or Earth Science (1 must have lab)</t>
  </si>
  <si>
    <t>3 or 4</t>
  </si>
  <si>
    <t>4th year Spring</t>
  </si>
  <si>
    <t>Biological Science (1 must have lab)</t>
  </si>
  <si>
    <t>MAT 140</t>
  </si>
  <si>
    <t>Logic/Geometry/Probability</t>
  </si>
  <si>
    <t>EDU 465</t>
  </si>
  <si>
    <t>Classroom Mgmt/Assessment</t>
  </si>
  <si>
    <t>Social Science (SOC, PSY, ECO, GEO, or PSC)</t>
  </si>
  <si>
    <t>EDU 470</t>
  </si>
  <si>
    <t>Student Teaching-Elementary</t>
  </si>
  <si>
    <t>6-9</t>
  </si>
  <si>
    <t>ENG XXX</t>
  </si>
  <si>
    <t>Two English courses above ENG 100</t>
  </si>
  <si>
    <t>HIS 120/121</t>
  </si>
  <si>
    <t>U.S History Course</t>
  </si>
  <si>
    <t>HPE 201/210</t>
  </si>
  <si>
    <t>Current Issues in Health Ed/Personal Health</t>
  </si>
  <si>
    <t>1 or 3</t>
  </si>
  <si>
    <t>Total</t>
  </si>
  <si>
    <r>
      <t xml:space="preserve">Grand Credit Total </t>
    </r>
    <r>
      <rPr>
        <sz val="9"/>
        <rFont val="Calibri"/>
        <family val="2"/>
      </rPr>
      <t>(120 minimum)</t>
    </r>
  </si>
  <si>
    <t>EDU 222</t>
  </si>
  <si>
    <t>Creative Expressions</t>
  </si>
  <si>
    <t>Congratulations, Graduate!</t>
  </si>
  <si>
    <t>PSY 206/208</t>
  </si>
  <si>
    <t>Psychology of Childhood or Adolescence</t>
  </si>
  <si>
    <t>x</t>
  </si>
  <si>
    <t>CORE 1 - Taken together, Admitted to EDU program</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</si>
  <si>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</si>
  <si>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</si>
  <si>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</si>
  <si>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</si>
  <si>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</si>
  <si>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</si>
  <si>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</si>
  <si>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</si>
  <si>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</si>
  <si>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</si>
  <si>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</si>
  <si>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1st (F)</t>
  </si>
  <si>
    <t>A grade of C or better is required for each course in the major.</t>
  </si>
  <si>
    <t>Major Foundation Courses</t>
  </si>
  <si>
    <t>ART 111</t>
  </si>
  <si>
    <t>Three-Dimensional Design</t>
  </si>
  <si>
    <t>ART 124</t>
  </si>
  <si>
    <t>Digital Imaging and Online Media</t>
  </si>
  <si>
    <t>ART 202</t>
  </si>
  <si>
    <t>Drawing I</t>
  </si>
  <si>
    <t>ART 211</t>
  </si>
  <si>
    <t>Art History: Prehistory to 1400</t>
  </si>
  <si>
    <t>ART 212</t>
  </si>
  <si>
    <t>Art History: 1400 to Present</t>
  </si>
  <si>
    <t>1st (S)</t>
  </si>
  <si>
    <t>Major Writing Courses</t>
  </si>
  <si>
    <t>ART 211 and 212</t>
  </si>
  <si>
    <t>ART 401 or 402</t>
  </si>
  <si>
    <t>Instructor and Dept. Chair Approval</t>
  </si>
  <si>
    <t>ART</t>
  </si>
  <si>
    <t>Art Requirements</t>
  </si>
  <si>
    <t>Major Specific Notes: Art</t>
  </si>
  <si>
    <t>Elementary Education and Art: Art History Concentration</t>
  </si>
  <si>
    <t>ART 345 and ART 401/402 meet Eastern's major writing requirements and must be taken in residence.</t>
  </si>
  <si>
    <t>ART 345</t>
  </si>
  <si>
    <t>Museums and Exhibitions</t>
  </si>
  <si>
    <t>Art History Topics/Issues in Contemporary Art</t>
  </si>
  <si>
    <t>ART 345 (or ART 233)</t>
  </si>
  <si>
    <t xml:space="preserve"> Art History Concentration Courses</t>
  </si>
  <si>
    <t>ART 225/229/313</t>
  </si>
  <si>
    <t>Art Before 1600 (choose 1)</t>
  </si>
  <si>
    <t>2nd - 3rd</t>
  </si>
  <si>
    <t>See course description</t>
  </si>
  <si>
    <t>ART 233/250/360</t>
  </si>
  <si>
    <t>Art Since 1600 (choose 1)</t>
  </si>
  <si>
    <t>ART XXX</t>
  </si>
  <si>
    <t>Cultural and Social Perspectives Course</t>
  </si>
  <si>
    <t>ART 486</t>
  </si>
  <si>
    <t>Senior Project in Art History</t>
  </si>
  <si>
    <t>Elective from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</si>
</sst>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8"/>
      <color rgb="FF000000"/>
      <name val="Calibri"/>
      <family val="2"/>
      <scheme val="minor"/>
    </font>
    <font>
      <sz val="10"/>
      <color theme="1"/>
      <name val="Calibri"/>
      <family val="2"/>
      <scheme val="minor"/>
    </font>
    <font>
      <sz val="6"/>
      <color theme="1"/>
      <name val="Calibri"/>
      <family val="2"/>
    </font>
    <font>
      <sz val="10"/>
      <color theme="9" tint="0.59999389629810485"/>
      <name val="Calibri"/>
      <family val="2"/>
    </font>
    <font>
      <sz val="9"/>
      <color theme="9" tint="0.59999389629810485"/>
      <name val="Calibri"/>
      <family val="2"/>
    </font>
    <font>
      <b/>
      <sz val="10"/>
      <color rgb="FF000000"/>
      <name val="Calibri"/>
      <family val="2"/>
      <scheme val="minor"/>
    </font>
    <font>
      <sz val="10"/>
      <color rgb="FF000000"/>
      <name val="Calibri"/>
      <family val="2"/>
      <scheme val="minor"/>
    </font>
    <font>
      <sz val="10"/>
      <name val="Calibri"/>
      <family val="2"/>
      <scheme val="minor"/>
    </font>
    <font>
      <sz val="9"/>
      <color rgb="FF000000"/>
      <name val="Calibri"/>
      <family val="2"/>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92D050"/>
        <bgColor rgb="FF000000"/>
      </patternFill>
    </fill>
    <fill>
      <patternFill patternType="solid">
        <fgColor rgb="FFD9D9D9"/>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FFFF"/>
        <bgColor rgb="FF000000"/>
      </patternFill>
    </fill>
    <fill>
      <patternFill patternType="solid">
        <fgColor theme="3" tint="0.39997558519241921"/>
        <bgColor rgb="FF000000"/>
      </patternFill>
    </fill>
  </fills>
  <borders count="7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medium">
        <color indexed="64"/>
      </top>
      <bottom style="thin">
        <color rgb="FF000000"/>
      </bottom>
      <diagonal/>
    </border>
    <border>
      <left style="thin">
        <color indexed="64"/>
      </left>
      <right style="medium">
        <color rgb="FF000000"/>
      </right>
      <top style="thin">
        <color indexed="64"/>
      </top>
      <bottom style="thin">
        <color rgb="FF000000"/>
      </bottom>
      <diagonal/>
    </border>
    <border>
      <left style="medium">
        <color rgb="FF000000"/>
      </left>
      <right style="medium">
        <color indexed="64"/>
      </right>
      <top/>
      <bottom style="medium">
        <color indexed="64"/>
      </bottom>
      <diagonal/>
    </border>
    <border>
      <left style="thin">
        <color indexed="64"/>
      </left>
      <right style="medium">
        <color rgb="FF000000"/>
      </right>
      <top/>
      <bottom style="thin">
        <color indexed="64"/>
      </bottom>
      <diagonal/>
    </border>
  </borders>
  <cellStyleXfs count="2">
    <xf numFmtId="0" fontId="0" fillId="0" borderId="0"/>
    <xf numFmtId="0" fontId="1" fillId="0" borderId="0"/>
  </cellStyleXfs>
  <cellXfs count="31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4" xfId="0" applyFont="1" applyFill="1" applyBorder="1" applyAlignment="1">
      <alignment horizontal="center"/>
    </xf>
    <xf numFmtId="0" fontId="20" fillId="0" borderId="7" xfId="0" applyFont="1" applyBorder="1"/>
    <xf numFmtId="0" fontId="20" fillId="0" borderId="6" xfId="0" applyFont="1" applyBorder="1" applyAlignment="1">
      <alignment horizontal="left"/>
    </xf>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4" borderId="2" xfId="0" applyFont="1" applyFill="1" applyBorder="1"/>
    <xf numFmtId="0" fontId="24" fillId="0" borderId="7" xfId="0" applyFont="1" applyBorder="1" applyAlignment="1">
      <alignment horizontal="left" vertical="center"/>
    </xf>
    <xf numFmtId="0" fontId="24" fillId="0" borderId="27" xfId="0" applyFont="1" applyBorder="1" applyAlignment="1">
      <alignment horizontal="left" vertical="center"/>
    </xf>
    <xf numFmtId="0" fontId="24" fillId="0" borderId="7" xfId="0" applyFont="1" applyBorder="1" applyAlignment="1">
      <alignment vertical="center"/>
    </xf>
    <xf numFmtId="0" fontId="13" fillId="2" borderId="63" xfId="0" applyFont="1" applyFill="1" applyBorder="1" applyAlignment="1">
      <alignment horizontal="center"/>
    </xf>
    <xf numFmtId="0" fontId="13" fillId="2" borderId="64" xfId="0" applyFont="1" applyFill="1" applyBorder="1" applyAlignment="1">
      <alignment horizontal="center"/>
    </xf>
    <xf numFmtId="0" fontId="13" fillId="2" borderId="65" xfId="0" applyFont="1" applyFill="1" applyBorder="1" applyAlignment="1">
      <alignment horizontal="center"/>
    </xf>
    <xf numFmtId="0" fontId="9" fillId="0" borderId="66" xfId="0" applyFont="1" applyBorder="1"/>
    <xf numFmtId="0" fontId="9" fillId="0" borderId="66" xfId="0" applyFont="1" applyBorder="1" applyAlignment="1">
      <alignment horizontal="left"/>
    </xf>
    <xf numFmtId="0" fontId="12" fillId="0" borderId="28" xfId="0" applyFont="1" applyBorder="1" applyAlignment="1">
      <alignment horizontal="center"/>
    </xf>
    <xf numFmtId="0" fontId="25" fillId="20" borderId="3" xfId="0" applyFont="1" applyFill="1" applyBorder="1"/>
    <xf numFmtId="0" fontId="26" fillId="20" borderId="27" xfId="0" applyFont="1" applyFill="1" applyBorder="1"/>
    <xf numFmtId="0" fontId="12" fillId="0" borderId="32" xfId="0" applyFont="1" applyBorder="1" applyAlignment="1">
      <alignment horizontal="left"/>
    </xf>
    <xf numFmtId="16" fontId="12" fillId="0" borderId="32" xfId="0" applyNumberFormat="1" applyFont="1" applyBorder="1" applyAlignment="1">
      <alignment horizontal="center"/>
    </xf>
    <xf numFmtId="0" fontId="12" fillId="0" borderId="21" xfId="0" applyFont="1" applyBorder="1" applyAlignment="1">
      <alignment horizontal="center"/>
    </xf>
    <xf numFmtId="0" fontId="12" fillId="20" borderId="3" xfId="0" applyFont="1" applyFill="1" applyBorder="1"/>
    <xf numFmtId="0" fontId="9" fillId="20" borderId="27" xfId="0" applyFont="1" applyFill="1" applyBorder="1"/>
    <xf numFmtId="0" fontId="12" fillId="0" borderId="32" xfId="0" applyFont="1" applyBorder="1" applyAlignment="1">
      <alignment horizontal="center"/>
    </xf>
    <xf numFmtId="0" fontId="12" fillId="4" borderId="3" xfId="0" applyFont="1" applyFill="1" applyBorder="1"/>
    <xf numFmtId="0" fontId="9" fillId="4" borderId="27" xfId="0" applyFont="1" applyFill="1" applyBorder="1"/>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20"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28" fillId="0" borderId="6" xfId="0" applyFont="1" applyBorder="1" applyAlignment="1">
      <alignment horizontal="left"/>
    </xf>
    <xf numFmtId="0" fontId="28" fillId="0" borderId="6" xfId="0" applyFont="1" applyBorder="1" applyAlignment="1">
      <alignment horizontal="center"/>
    </xf>
    <xf numFmtId="0" fontId="28" fillId="13" borderId="15" xfId="0" applyFont="1" applyFill="1" applyBorder="1" applyAlignment="1">
      <alignment horizontal="center"/>
    </xf>
    <xf numFmtId="0" fontId="20" fillId="0" borderId="15" xfId="0" applyFont="1" applyBorder="1" applyAlignment="1">
      <alignment horizontal="left"/>
    </xf>
    <xf numFmtId="0" fontId="28" fillId="14" borderId="15" xfId="0" applyFont="1" applyFill="1" applyBorder="1" applyAlignment="1">
      <alignment horizontal="center"/>
    </xf>
    <xf numFmtId="0" fontId="28" fillId="0" borderId="7" xfId="0" applyFont="1" applyBorder="1"/>
    <xf numFmtId="0" fontId="20" fillId="0" borderId="32" xfId="0" applyFont="1" applyBorder="1" applyAlignment="1">
      <alignment horizontal="left"/>
    </xf>
    <xf numFmtId="0" fontId="9" fillId="0" borderId="32" xfId="0" applyNumberFormat="1" applyFont="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6" xfId="0" applyFont="1" applyBorder="1" applyAlignment="1">
      <alignment horizontal="center"/>
    </xf>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15" fillId="11" borderId="66" xfId="0" applyFont="1" applyFill="1" applyBorder="1" applyAlignment="1">
      <alignment horizontal="center"/>
    </xf>
    <xf numFmtId="0" fontId="9" fillId="0" borderId="66" xfId="0" applyFont="1" applyBorder="1" applyAlignment="1">
      <alignment horizontal="left"/>
    </xf>
    <xf numFmtId="0" fontId="15" fillId="9" borderId="66" xfId="0" applyFont="1" applyFill="1" applyBorder="1" applyAlignment="1">
      <alignment horizontal="center"/>
    </xf>
    <xf numFmtId="0" fontId="15" fillId="9" borderId="32" xfId="0" applyFont="1" applyFill="1" applyBorder="1" applyAlignment="1">
      <alignment horizontal="center"/>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9" fillId="0" borderId="66" xfId="0" applyFont="1" applyBorder="1" applyAlignment="1"/>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18" borderId="30" xfId="1" applyFont="1" applyFill="1" applyBorder="1" applyAlignment="1">
      <alignment horizontal="center"/>
    </xf>
    <xf numFmtId="0" fontId="4" fillId="18" borderId="34" xfId="1" applyFont="1" applyFill="1" applyBorder="1" applyAlignment="1">
      <alignment horizontal="center"/>
    </xf>
    <xf numFmtId="0" fontId="4" fillId="18"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0" fillId="19" borderId="3" xfId="0" applyFont="1" applyFill="1" applyBorder="1" applyAlignment="1">
      <alignment horizontal="center" wrapText="1"/>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15" borderId="61" xfId="0" applyFont="1" applyFill="1" applyBorder="1" applyAlignment="1">
      <alignment horizontal="center"/>
    </xf>
    <xf numFmtId="0" fontId="20" fillId="15" borderId="34" xfId="0" applyFont="1" applyFill="1" applyBorder="1" applyAlignment="1">
      <alignment horizontal="center"/>
    </xf>
    <xf numFmtId="0" fontId="20" fillId="15" borderId="62" xfId="0" applyFont="1" applyFill="1" applyBorder="1" applyAlignment="1">
      <alignment horizontal="center"/>
    </xf>
    <xf numFmtId="0" fontId="20" fillId="16" borderId="57" xfId="0" applyFont="1" applyFill="1" applyBorder="1" applyAlignment="1"/>
    <xf numFmtId="0" fontId="20" fillId="16" borderId="18" xfId="0" applyFont="1" applyFill="1" applyBorder="1" applyAlignment="1"/>
    <xf numFmtId="0" fontId="20" fillId="16" borderId="58" xfId="0" applyFont="1" applyFill="1" applyBorder="1" applyAlignment="1"/>
    <xf numFmtId="0" fontId="20" fillId="16" borderId="59" xfId="0" applyFont="1" applyFill="1" applyBorder="1" applyAlignment="1"/>
    <xf numFmtId="0" fontId="20" fillId="16" borderId="0" xfId="0" applyFont="1" applyFill="1" applyAlignment="1"/>
    <xf numFmtId="0" fontId="20" fillId="16" borderId="60" xfId="0" applyFont="1" applyFill="1" applyBorder="1" applyAlignment="1"/>
    <xf numFmtId="0" fontId="20" fillId="16" borderId="59" xfId="0" applyFont="1" applyFill="1" applyBorder="1" applyAlignment="1">
      <alignment horizontal="left"/>
    </xf>
    <xf numFmtId="0" fontId="20" fillId="16" borderId="0" xfId="0" applyFont="1" applyFill="1" applyAlignment="1">
      <alignment horizontal="left"/>
    </xf>
    <xf numFmtId="0" fontId="20" fillId="16" borderId="60" xfId="0" applyFont="1" applyFill="1" applyBorder="1" applyAlignment="1">
      <alignment horizontal="left"/>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31"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2" fillId="8" borderId="19" xfId="0" applyFont="1" applyFill="1" applyBorder="1" applyAlignment="1">
      <alignment horizontal="center" vertical="center"/>
    </xf>
    <xf numFmtId="0" fontId="12" fillId="8" borderId="32" xfId="0" applyFont="1" applyFill="1" applyBorder="1" applyAlignment="1">
      <alignment horizontal="center" vertic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14" fillId="4" borderId="43"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2" fillId="17" borderId="19" xfId="0" applyFont="1" applyFill="1" applyBorder="1" applyAlignment="1">
      <alignment horizontal="center" vertical="center"/>
    </xf>
    <xf numFmtId="0" fontId="12" fillId="17" borderId="51" xfId="0" applyFont="1" applyFill="1" applyBorder="1" applyAlignment="1">
      <alignment horizontal="center" vertical="center"/>
    </xf>
    <xf numFmtId="0" fontId="12" fillId="17" borderId="32" xfId="0" applyFont="1" applyFill="1" applyBorder="1" applyAlignment="1">
      <alignment horizontal="center" vertical="center"/>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51"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27" fillId="15" borderId="18" xfId="0" applyFont="1" applyFill="1" applyBorder="1" applyAlignment="1">
      <alignment horizontal="center"/>
    </xf>
    <xf numFmtId="0" fontId="28" fillId="6" borderId="15" xfId="0" applyFont="1" applyFill="1" applyBorder="1" applyAlignment="1">
      <alignment horizontal="center"/>
    </xf>
    <xf numFmtId="0" fontId="20" fillId="0" borderId="15" xfId="0" applyFont="1" applyBorder="1" applyAlignment="1">
      <alignment horizontal="left" wrapText="1"/>
    </xf>
    <xf numFmtId="0" fontId="27" fillId="15" borderId="67" xfId="0" applyFont="1" applyFill="1" applyBorder="1" applyAlignment="1">
      <alignment horizontal="center"/>
    </xf>
    <xf numFmtId="0" fontId="27" fillId="15" borderId="68" xfId="0" applyFont="1" applyFill="1" applyBorder="1" applyAlignment="1">
      <alignment horizontal="center"/>
    </xf>
    <xf numFmtId="0" fontId="27" fillId="15" borderId="69" xfId="0" applyFont="1" applyFill="1" applyBorder="1" applyAlignment="1">
      <alignment horizontal="center"/>
    </xf>
    <xf numFmtId="0" fontId="20" fillId="0" borderId="70" xfId="0" applyFont="1" applyBorder="1"/>
    <xf numFmtId="0" fontId="20" fillId="0" borderId="71" xfId="0" applyFont="1" applyBorder="1" applyAlignment="1">
      <alignment horizontal="left"/>
    </xf>
    <xf numFmtId="0" fontId="28" fillId="0" borderId="72" xfId="0" applyFont="1" applyBorder="1" applyAlignment="1">
      <alignment horizontal="left"/>
    </xf>
    <xf numFmtId="0" fontId="28" fillId="0" borderId="72" xfId="0" applyFont="1" applyBorder="1" applyAlignment="1">
      <alignment horizontal="center"/>
    </xf>
    <xf numFmtId="0" fontId="28" fillId="14" borderId="41" xfId="0" applyFont="1" applyFill="1" applyBorder="1" applyAlignment="1">
      <alignment horizontal="center"/>
    </xf>
    <xf numFmtId="0" fontId="20" fillId="16" borderId="31" xfId="0" applyFont="1" applyFill="1" applyBorder="1" applyAlignment="1">
      <alignment horizontal="left"/>
    </xf>
    <xf numFmtId="0" fontId="20" fillId="16" borderId="18" xfId="0" applyFont="1" applyFill="1" applyBorder="1" applyAlignment="1">
      <alignment horizontal="left"/>
    </xf>
    <xf numFmtId="0" fontId="20" fillId="16" borderId="36" xfId="0" applyFont="1" applyFill="1" applyBorder="1" applyAlignment="1">
      <alignment horizontal="left"/>
    </xf>
    <xf numFmtId="0" fontId="20" fillId="16" borderId="8" xfId="0" applyFont="1" applyFill="1" applyBorder="1" applyAlignment="1">
      <alignment horizontal="left"/>
    </xf>
    <xf numFmtId="0" fontId="27" fillId="15" borderId="57" xfId="0" applyFont="1" applyFill="1" applyBorder="1" applyAlignment="1">
      <alignment horizontal="center"/>
    </xf>
    <xf numFmtId="0" fontId="27" fillId="15" borderId="58" xfId="0" applyFont="1" applyFill="1" applyBorder="1" applyAlignment="1">
      <alignment horizontal="center"/>
    </xf>
    <xf numFmtId="0" fontId="28" fillId="0" borderId="73" xfId="0" applyFont="1" applyBorder="1"/>
    <xf numFmtId="0" fontId="29" fillId="0" borderId="6" xfId="0" applyFont="1" applyBorder="1" applyAlignment="1">
      <alignment wrapText="1"/>
    </xf>
    <xf numFmtId="0" fontId="20" fillId="21" borderId="74" xfId="0" applyFont="1" applyFill="1" applyBorder="1"/>
    <xf numFmtId="0" fontId="22" fillId="21" borderId="74" xfId="0" applyFont="1" applyFill="1" applyBorder="1"/>
    <xf numFmtId="0" fontId="22" fillId="0" borderId="74" xfId="0" applyFont="1" applyBorder="1"/>
    <xf numFmtId="0" fontId="20" fillId="0" borderId="74" xfId="0" applyFont="1" applyBorder="1"/>
    <xf numFmtId="0" fontId="28" fillId="0" borderId="75" xfId="0" applyFont="1" applyBorder="1"/>
    <xf numFmtId="0" fontId="28" fillId="7" borderId="71" xfId="0" applyFont="1" applyFill="1" applyBorder="1" applyAlignment="1">
      <alignment horizontal="center"/>
    </xf>
    <xf numFmtId="0" fontId="20" fillId="0" borderId="76" xfId="0" applyFont="1" applyBorder="1"/>
    <xf numFmtId="0" fontId="28" fillId="0" borderId="77" xfId="0" applyFont="1" applyBorder="1"/>
    <xf numFmtId="0" fontId="20" fillId="0" borderId="27" xfId="0" applyFont="1" applyBorder="1"/>
    <xf numFmtId="0" fontId="20" fillId="0" borderId="41" xfId="0" applyFont="1" applyBorder="1" applyAlignment="1">
      <alignment horizontal="left" wrapText="1"/>
    </xf>
    <xf numFmtId="0" fontId="20" fillId="0" borderId="32" xfId="0" applyFont="1" applyBorder="1" applyAlignment="1">
      <alignment horizontal="center"/>
    </xf>
    <xf numFmtId="0" fontId="20" fillId="0" borderId="78" xfId="0" applyFont="1" applyBorder="1" applyAlignment="1">
      <alignment horizontal="left" wrapText="1"/>
    </xf>
    <xf numFmtId="0" fontId="20" fillId="0" borderId="6" xfId="0" applyFont="1" applyBorder="1" applyAlignment="1">
      <alignment horizontal="center"/>
    </xf>
    <xf numFmtId="0" fontId="20" fillId="21" borderId="74" xfId="0" applyFont="1" applyFill="1" applyBorder="1" applyAlignment="1">
      <alignment horizontal="left" wrapText="1"/>
    </xf>
    <xf numFmtId="0" fontId="28" fillId="8" borderId="15" xfId="0" applyFont="1" applyFill="1" applyBorder="1" applyAlignment="1">
      <alignment horizontal="center"/>
    </xf>
    <xf numFmtId="0" fontId="30" fillId="0" borderId="74" xfId="0" applyFont="1" applyBorder="1"/>
    <xf numFmtId="0" fontId="28" fillId="22" borderId="15" xfId="0" applyFont="1" applyFill="1" applyBorder="1" applyAlignment="1">
      <alignment horizontal="center"/>
    </xf>
    <xf numFmtId="0" fontId="28" fillId="21" borderId="74" xfId="0" applyFont="1" applyFill="1" applyBorder="1" applyAlignment="1">
      <alignment horizontal="left"/>
    </xf>
  </cellXfs>
  <cellStyles count="2">
    <cellStyle name="Normal" xfId="0" builtinId="0"/>
    <cellStyle name="Normal 2" xfId="1" xr:uid="{00000000-0005-0000-0000-000001000000}"/>
  </cellStyles>
  <dxfs count="22">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N72" sqref="N72"/>
    </sheetView>
  </sheetViews>
  <sheetFormatPr defaultColWidth="8.85546875" defaultRowHeight="12" x14ac:dyDescent="0.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79" t="s">
        <v>169</v>
      </c>
      <c r="B1" s="180"/>
      <c r="C1" s="180"/>
      <c r="D1" s="180"/>
      <c r="E1" s="180"/>
      <c r="F1" s="180"/>
      <c r="G1" s="180"/>
      <c r="H1" s="180"/>
      <c r="I1" s="180"/>
      <c r="J1" s="180"/>
      <c r="K1" s="180"/>
      <c r="L1" s="181"/>
    </row>
    <row r="2" spans="1:12" s="1" customFormat="1" ht="12" customHeight="1" x14ac:dyDescent="0.25">
      <c r="A2" s="208" t="s">
        <v>0</v>
      </c>
      <c r="B2" s="209"/>
      <c r="C2" s="209"/>
      <c r="D2" s="209"/>
      <c r="E2" s="209"/>
      <c r="F2" s="209"/>
      <c r="G2" s="209"/>
      <c r="H2" s="209"/>
      <c r="I2" s="209"/>
      <c r="J2" s="209"/>
      <c r="K2" s="209"/>
      <c r="L2" s="210"/>
    </row>
    <row r="3" spans="1:12" s="1" customFormat="1" ht="17.25" customHeight="1" x14ac:dyDescent="0.25">
      <c r="A3" s="208"/>
      <c r="B3" s="209"/>
      <c r="C3" s="209"/>
      <c r="D3" s="209"/>
      <c r="E3" s="209"/>
      <c r="F3" s="209"/>
      <c r="G3" s="209"/>
      <c r="H3" s="209"/>
      <c r="I3" s="209"/>
      <c r="J3" s="209"/>
      <c r="K3" s="209"/>
      <c r="L3" s="210"/>
    </row>
    <row r="4" spans="1:12" s="1" customFormat="1" ht="12" customHeight="1" thickBot="1" x14ac:dyDescent="0.3">
      <c r="A4" s="211" t="s">
        <v>1</v>
      </c>
      <c r="B4" s="212"/>
      <c r="C4" s="212"/>
      <c r="D4" s="212"/>
      <c r="E4" s="212"/>
      <c r="F4" s="212"/>
      <c r="G4" s="212"/>
      <c r="H4" s="212"/>
      <c r="I4" s="212"/>
      <c r="J4" s="212"/>
      <c r="K4" s="212"/>
      <c r="L4" s="213"/>
    </row>
    <row r="5" spans="1:12" ht="13.9" customHeight="1" thickBot="1" x14ac:dyDescent="0.25">
      <c r="A5" s="194" t="s">
        <v>2</v>
      </c>
      <c r="B5" s="195"/>
      <c r="C5" s="195"/>
      <c r="D5" s="195"/>
      <c r="E5" s="195"/>
      <c r="F5" s="195"/>
      <c r="G5" s="196"/>
      <c r="H5" s="23"/>
      <c r="I5" s="197" t="s">
        <v>3</v>
      </c>
      <c r="J5" s="198"/>
      <c r="K5" s="198"/>
      <c r="L5" s="199"/>
    </row>
    <row r="6" spans="1:12" ht="12.75" x14ac:dyDescent="0.2">
      <c r="A6" s="240" t="s">
        <v>4</v>
      </c>
      <c r="B6" s="241"/>
      <c r="C6" s="241"/>
      <c r="D6" s="241"/>
      <c r="E6" s="241"/>
      <c r="F6" s="241"/>
      <c r="G6" s="242"/>
      <c r="H6" s="24"/>
      <c r="I6" s="67" t="s">
        <v>5</v>
      </c>
      <c r="J6" s="47" t="s">
        <v>6</v>
      </c>
      <c r="K6" s="47" t="s">
        <v>7</v>
      </c>
      <c r="L6" s="13" t="s">
        <v>8</v>
      </c>
    </row>
    <row r="7" spans="1:12" ht="13.9" customHeight="1" x14ac:dyDescent="0.2">
      <c r="A7" s="243"/>
      <c r="B7" s="244"/>
      <c r="C7" s="244"/>
      <c r="D7" s="244"/>
      <c r="E7" s="244"/>
      <c r="F7" s="244"/>
      <c r="G7" s="245"/>
      <c r="H7" s="25"/>
      <c r="I7" s="4"/>
      <c r="J7" s="20"/>
      <c r="K7" s="20"/>
      <c r="L7" s="5"/>
    </row>
    <row r="8" spans="1:12" ht="13.9" customHeight="1" thickBot="1" x14ac:dyDescent="0.25">
      <c r="A8" s="243"/>
      <c r="B8" s="244"/>
      <c r="C8" s="244"/>
      <c r="D8" s="244"/>
      <c r="E8" s="244"/>
      <c r="F8" s="244"/>
      <c r="G8" s="245"/>
      <c r="H8" s="25"/>
      <c r="I8" s="9"/>
      <c r="J8" s="48"/>
      <c r="K8" s="49"/>
      <c r="L8" s="5"/>
    </row>
    <row r="9" spans="1:12" ht="13.9" customHeight="1" thickBot="1" x14ac:dyDescent="0.25">
      <c r="A9" s="194" t="s">
        <v>168</v>
      </c>
      <c r="B9" s="195"/>
      <c r="C9" s="195"/>
      <c r="D9" s="195"/>
      <c r="E9" s="195"/>
      <c r="F9" s="195"/>
      <c r="G9" s="196"/>
      <c r="H9" s="26"/>
      <c r="I9" s="4"/>
      <c r="J9" s="16"/>
      <c r="K9" s="16"/>
      <c r="L9" s="5"/>
    </row>
    <row r="10" spans="1:12" ht="13.9" customHeight="1" x14ac:dyDescent="0.2">
      <c r="A10" s="291" t="s">
        <v>149</v>
      </c>
      <c r="B10" s="292"/>
      <c r="C10" s="292"/>
      <c r="D10" s="292"/>
      <c r="E10" s="292"/>
      <c r="F10" s="292"/>
      <c r="G10" s="293"/>
      <c r="H10" s="26"/>
      <c r="I10" s="4"/>
      <c r="J10" s="16"/>
      <c r="K10" s="16"/>
      <c r="L10" s="5"/>
    </row>
    <row r="11" spans="1:12" ht="13.9" customHeight="1" thickBot="1" x14ac:dyDescent="0.25">
      <c r="A11" s="294" t="s">
        <v>170</v>
      </c>
      <c r="B11" s="230"/>
      <c r="C11" s="230"/>
      <c r="D11" s="230"/>
      <c r="E11" s="230"/>
      <c r="F11" s="230"/>
      <c r="G11" s="230"/>
      <c r="H11" s="27"/>
      <c r="I11" s="6"/>
      <c r="J11" s="19"/>
      <c r="K11" s="19"/>
      <c r="L11" s="5"/>
    </row>
    <row r="12" spans="1:12" ht="12" customHeight="1" thickBot="1" x14ac:dyDescent="0.25">
      <c r="A12" s="220" t="s">
        <v>11</v>
      </c>
      <c r="B12" s="221"/>
      <c r="C12" s="221"/>
      <c r="D12" s="221"/>
      <c r="E12" s="221"/>
      <c r="F12" s="221"/>
      <c r="G12" s="222"/>
      <c r="H12" s="27"/>
      <c r="I12" s="6"/>
      <c r="J12" s="18"/>
      <c r="K12" s="18"/>
      <c r="L12" s="5"/>
    </row>
    <row r="13" spans="1:12" ht="13.9" customHeight="1" thickBot="1" x14ac:dyDescent="0.25">
      <c r="A13" s="223" t="s">
        <v>12</v>
      </c>
      <c r="B13" s="224"/>
      <c r="C13" s="224"/>
      <c r="D13" s="224"/>
      <c r="E13" s="224"/>
      <c r="F13" s="224"/>
      <c r="G13" s="225"/>
      <c r="H13" s="45"/>
      <c r="I13" s="165" t="s">
        <v>9</v>
      </c>
      <c r="J13" s="166"/>
      <c r="K13" s="167"/>
      <c r="L13" s="14">
        <f>SUM(L7:L12)</f>
        <v>0</v>
      </c>
    </row>
    <row r="14" spans="1:12" ht="12.75" customHeight="1" thickBot="1" x14ac:dyDescent="0.25">
      <c r="A14" s="226" t="s">
        <v>13</v>
      </c>
      <c r="B14" s="227"/>
      <c r="C14" s="227"/>
      <c r="D14" s="227"/>
      <c r="E14" s="227"/>
      <c r="F14" s="227"/>
      <c r="G14" s="228"/>
      <c r="H14" s="28"/>
      <c r="I14" s="197" t="s">
        <v>10</v>
      </c>
      <c r="J14" s="198"/>
      <c r="K14" s="198"/>
      <c r="L14" s="199"/>
    </row>
    <row r="15" spans="1:12" ht="9.75" customHeight="1" x14ac:dyDescent="0.2">
      <c r="A15" s="229" t="s">
        <v>14</v>
      </c>
      <c r="B15" s="230"/>
      <c r="C15" s="230"/>
      <c r="D15" s="230"/>
      <c r="E15" s="230"/>
      <c r="F15" s="230"/>
      <c r="G15" s="231"/>
      <c r="H15" s="29"/>
      <c r="I15" s="67" t="s">
        <v>5</v>
      </c>
      <c r="J15" s="47" t="s">
        <v>6</v>
      </c>
      <c r="K15" s="47" t="s">
        <v>7</v>
      </c>
      <c r="L15" s="13" t="s">
        <v>8</v>
      </c>
    </row>
    <row r="16" spans="1:12" ht="13.9" customHeight="1" thickBot="1" x14ac:dyDescent="0.25">
      <c r="A16" s="124"/>
      <c r="B16" s="125"/>
      <c r="C16" s="125"/>
      <c r="D16" s="125"/>
      <c r="E16" s="125"/>
      <c r="F16" s="125"/>
      <c r="G16" s="126"/>
      <c r="H16" s="29"/>
      <c r="I16" s="4"/>
      <c r="J16" s="16"/>
      <c r="K16" s="16"/>
      <c r="L16" s="5"/>
    </row>
    <row r="17" spans="1:15" ht="13.9" customHeight="1" thickBot="1" x14ac:dyDescent="0.25">
      <c r="A17" s="205" t="s">
        <v>15</v>
      </c>
      <c r="B17" s="206"/>
      <c r="C17" s="206"/>
      <c r="D17" s="206"/>
      <c r="E17" s="206"/>
      <c r="F17" s="206"/>
      <c r="G17" s="207"/>
      <c r="H17" s="29"/>
      <c r="I17" s="9"/>
      <c r="J17" s="19"/>
      <c r="K17" s="17"/>
      <c r="L17" s="5"/>
    </row>
    <row r="18" spans="1:15" s="8" customFormat="1" ht="13.9" customHeight="1" x14ac:dyDescent="0.2">
      <c r="A18" s="68" t="s">
        <v>16</v>
      </c>
      <c r="B18" s="69" t="s">
        <v>5</v>
      </c>
      <c r="C18" s="70" t="s">
        <v>6</v>
      </c>
      <c r="D18" s="69" t="s">
        <v>7</v>
      </c>
      <c r="E18" s="69" t="s">
        <v>8</v>
      </c>
      <c r="F18" s="70" t="s">
        <v>17</v>
      </c>
      <c r="G18" s="71" t="s">
        <v>18</v>
      </c>
      <c r="H18" s="29"/>
      <c r="I18" s="4"/>
      <c r="J18" s="16"/>
      <c r="K18" s="16"/>
      <c r="L18" s="5"/>
    </row>
    <row r="19" spans="1:15" ht="13.9" customHeight="1" x14ac:dyDescent="0.2">
      <c r="A19" s="252" t="s">
        <v>19</v>
      </c>
      <c r="B19" s="253"/>
      <c r="C19" s="253"/>
      <c r="D19" s="253"/>
      <c r="E19" s="253"/>
      <c r="F19" s="253"/>
      <c r="G19" s="254"/>
      <c r="H19" s="29"/>
      <c r="I19" s="4"/>
      <c r="J19" s="16"/>
      <c r="K19" s="16"/>
      <c r="L19" s="5"/>
    </row>
    <row r="20" spans="1:15" ht="13.9" customHeight="1" thickBot="1" x14ac:dyDescent="0.25">
      <c r="A20" s="51"/>
      <c r="B20" s="74" t="s">
        <v>21</v>
      </c>
      <c r="C20" s="44" t="s">
        <v>22</v>
      </c>
      <c r="D20" s="75" t="s">
        <v>21</v>
      </c>
      <c r="E20" s="76">
        <v>3</v>
      </c>
      <c r="F20" s="77" t="s">
        <v>23</v>
      </c>
      <c r="G20" s="264" t="s">
        <v>24</v>
      </c>
      <c r="H20" s="29"/>
      <c r="I20" s="6"/>
      <c r="J20" s="19"/>
      <c r="K20" s="19"/>
      <c r="L20" s="5"/>
    </row>
    <row r="21" spans="1:15" ht="13.9" customHeight="1" thickBot="1" x14ac:dyDescent="0.25">
      <c r="A21" s="10"/>
      <c r="B21" s="78" t="s">
        <v>25</v>
      </c>
      <c r="C21" s="38" t="s">
        <v>26</v>
      </c>
      <c r="D21" s="78" t="s">
        <v>25</v>
      </c>
      <c r="E21" s="79">
        <v>1</v>
      </c>
      <c r="F21" s="80" t="s">
        <v>23</v>
      </c>
      <c r="G21" s="265"/>
      <c r="H21" s="30"/>
      <c r="I21" s="6"/>
      <c r="J21" s="18"/>
      <c r="K21" s="18"/>
      <c r="L21" s="5"/>
    </row>
    <row r="22" spans="1:15" ht="13.9" customHeight="1" thickBot="1" x14ac:dyDescent="0.25">
      <c r="A22" s="10"/>
      <c r="B22" s="78" t="s">
        <v>27</v>
      </c>
      <c r="C22" s="38" t="s">
        <v>28</v>
      </c>
      <c r="D22" s="78" t="s">
        <v>27</v>
      </c>
      <c r="E22" s="79">
        <v>3</v>
      </c>
      <c r="F22" s="81" t="s">
        <v>29</v>
      </c>
      <c r="G22" s="72" t="s">
        <v>30</v>
      </c>
      <c r="H22" s="30"/>
      <c r="I22" s="165" t="s">
        <v>9</v>
      </c>
      <c r="J22" s="166"/>
      <c r="K22" s="167"/>
      <c r="L22" s="14">
        <f>SUM(L16:L21)</f>
        <v>0</v>
      </c>
    </row>
    <row r="23" spans="1:15" ht="13.9" customHeight="1" thickBot="1" x14ac:dyDescent="0.25">
      <c r="A23" s="41"/>
      <c r="B23" s="82" t="s">
        <v>31</v>
      </c>
      <c r="C23" s="60" t="s">
        <v>28</v>
      </c>
      <c r="D23" s="82" t="s">
        <v>31</v>
      </c>
      <c r="E23" s="83">
        <v>3</v>
      </c>
      <c r="F23" s="92" t="s">
        <v>32</v>
      </c>
      <c r="G23" s="53"/>
      <c r="H23" s="30"/>
      <c r="I23" s="255" t="s">
        <v>20</v>
      </c>
      <c r="J23" s="256"/>
      <c r="K23" s="256"/>
      <c r="L23" s="257"/>
      <c r="N23" s="58"/>
      <c r="O23" s="59"/>
    </row>
    <row r="24" spans="1:15" ht="13.9" customHeight="1" x14ac:dyDescent="0.2">
      <c r="A24" s="252" t="s">
        <v>33</v>
      </c>
      <c r="B24" s="253"/>
      <c r="C24" s="253"/>
      <c r="D24" s="253"/>
      <c r="E24" s="253"/>
      <c r="F24" s="253"/>
      <c r="G24" s="254"/>
      <c r="H24" s="30"/>
      <c r="I24" s="67" t="s">
        <v>5</v>
      </c>
      <c r="J24" s="47" t="s">
        <v>6</v>
      </c>
      <c r="K24" s="47" t="s">
        <v>7</v>
      </c>
      <c r="L24" s="13" t="s">
        <v>8</v>
      </c>
    </row>
    <row r="25" spans="1:15" ht="15" customHeight="1" thickBot="1" x14ac:dyDescent="0.25">
      <c r="A25" s="51"/>
      <c r="B25" s="75" t="s">
        <v>34</v>
      </c>
      <c r="C25" s="54" t="s">
        <v>35</v>
      </c>
      <c r="D25" s="44" t="s">
        <v>36</v>
      </c>
      <c r="E25" s="154">
        <v>4</v>
      </c>
      <c r="F25" s="84" t="s">
        <v>23</v>
      </c>
      <c r="G25" s="266" t="s">
        <v>37</v>
      </c>
      <c r="H25" s="30"/>
      <c r="I25" s="4"/>
      <c r="J25" s="16"/>
      <c r="K25" s="16"/>
      <c r="L25" s="5"/>
    </row>
    <row r="26" spans="1:15" ht="14.25" customHeight="1" x14ac:dyDescent="0.2">
      <c r="A26" s="41"/>
      <c r="B26" s="82" t="s">
        <v>38</v>
      </c>
      <c r="C26" s="50" t="s">
        <v>39</v>
      </c>
      <c r="D26" s="60" t="s">
        <v>40</v>
      </c>
      <c r="E26" s="85" t="s">
        <v>41</v>
      </c>
      <c r="F26" s="86" t="s">
        <v>23</v>
      </c>
      <c r="G26" s="267"/>
      <c r="H26" s="30"/>
      <c r="I26" s="4"/>
      <c r="J26" s="16"/>
      <c r="K26" s="16"/>
      <c r="L26" s="5"/>
    </row>
    <row r="27" spans="1:15" ht="13.9" customHeight="1" x14ac:dyDescent="0.2">
      <c r="A27" s="261" t="s">
        <v>42</v>
      </c>
      <c r="B27" s="262"/>
      <c r="C27" s="262"/>
      <c r="D27" s="262"/>
      <c r="E27" s="262"/>
      <c r="F27" s="262"/>
      <c r="G27" s="263"/>
      <c r="H27" s="30"/>
      <c r="I27" s="4"/>
      <c r="J27" s="16"/>
      <c r="K27" s="16"/>
      <c r="L27" s="5"/>
    </row>
    <row r="28" spans="1:15" s="3" customFormat="1" ht="15" customHeight="1" x14ac:dyDescent="0.2">
      <c r="A28" s="214" t="s">
        <v>43</v>
      </c>
      <c r="B28" s="215"/>
      <c r="C28" s="215"/>
      <c r="D28" s="215"/>
      <c r="E28" s="215"/>
      <c r="F28" s="215"/>
      <c r="G28" s="216"/>
      <c r="H28" s="30"/>
      <c r="I28" s="4"/>
      <c r="J28" s="16"/>
      <c r="K28" s="16"/>
      <c r="L28" s="5"/>
    </row>
    <row r="29" spans="1:15" s="3" customFormat="1" ht="13.9" customHeight="1" x14ac:dyDescent="0.2">
      <c r="A29" s="217"/>
      <c r="B29" s="218"/>
      <c r="C29" s="218"/>
      <c r="D29" s="218"/>
      <c r="E29" s="218"/>
      <c r="F29" s="218"/>
      <c r="G29" s="219"/>
      <c r="H29" s="29"/>
      <c r="I29" s="6"/>
      <c r="J29" s="19"/>
      <c r="K29" s="19"/>
      <c r="L29" s="5"/>
    </row>
    <row r="30" spans="1:15" ht="13.5" customHeight="1" thickBot="1" x14ac:dyDescent="0.25">
      <c r="A30" s="172" t="s">
        <v>45</v>
      </c>
      <c r="B30" s="173"/>
      <c r="C30" s="173"/>
      <c r="D30" s="173"/>
      <c r="E30" s="173"/>
      <c r="F30" s="173"/>
      <c r="G30" s="174"/>
      <c r="H30" s="24"/>
      <c r="I30" s="6"/>
      <c r="J30" s="18"/>
      <c r="K30" s="18"/>
      <c r="L30" s="5"/>
    </row>
    <row r="31" spans="1:15" s="3" customFormat="1" ht="13.9" customHeight="1" thickBot="1" x14ac:dyDescent="0.25">
      <c r="A31" s="10"/>
      <c r="B31" s="39"/>
      <c r="C31" s="54" t="s">
        <v>46</v>
      </c>
      <c r="D31" s="87" t="s">
        <v>47</v>
      </c>
      <c r="E31" s="76">
        <v>3</v>
      </c>
      <c r="F31" s="76" t="s">
        <v>48</v>
      </c>
      <c r="G31" s="52"/>
      <c r="H31" s="26"/>
      <c r="I31" s="165" t="s">
        <v>9</v>
      </c>
      <c r="J31" s="166"/>
      <c r="K31" s="167"/>
      <c r="L31" s="14">
        <f>SUM(L25:L30)</f>
        <v>0</v>
      </c>
    </row>
    <row r="32" spans="1:15" s="8" customFormat="1" ht="13.9" customHeight="1" thickBot="1" x14ac:dyDescent="0.25">
      <c r="A32" s="10"/>
      <c r="B32" s="40"/>
      <c r="C32" s="44" t="s">
        <v>49</v>
      </c>
      <c r="D32" s="87" t="s">
        <v>50</v>
      </c>
      <c r="E32" s="79">
        <v>3</v>
      </c>
      <c r="F32" s="79" t="s">
        <v>48</v>
      </c>
      <c r="G32" s="42"/>
      <c r="H32" s="31"/>
      <c r="I32" s="185" t="s">
        <v>44</v>
      </c>
      <c r="J32" s="186"/>
      <c r="K32" s="186"/>
      <c r="L32" s="187"/>
    </row>
    <row r="33" spans="1:12" ht="13.9" customHeight="1" thickBot="1" x14ac:dyDescent="0.25">
      <c r="A33" s="10"/>
      <c r="B33" s="123" t="s">
        <v>51</v>
      </c>
      <c r="C33" s="73" t="s">
        <v>52</v>
      </c>
      <c r="D33" s="88" t="s">
        <v>53</v>
      </c>
      <c r="E33" s="79">
        <v>3</v>
      </c>
      <c r="F33" s="79" t="s">
        <v>48</v>
      </c>
      <c r="G33" s="42"/>
      <c r="H33" s="32"/>
      <c r="I33" s="67" t="s">
        <v>5</v>
      </c>
      <c r="J33" s="47" t="s">
        <v>6</v>
      </c>
      <c r="K33" s="47" t="s">
        <v>7</v>
      </c>
      <c r="L33" s="13" t="s">
        <v>8</v>
      </c>
    </row>
    <row r="34" spans="1:12" ht="13.9" customHeight="1" thickBot="1" x14ac:dyDescent="0.25">
      <c r="A34" s="10"/>
      <c r="B34" s="123" t="s">
        <v>54</v>
      </c>
      <c r="C34" s="73" t="s">
        <v>55</v>
      </c>
      <c r="D34" s="88" t="s">
        <v>56</v>
      </c>
      <c r="E34" s="79">
        <v>3</v>
      </c>
      <c r="F34" s="79" t="s">
        <v>48</v>
      </c>
      <c r="G34" s="42"/>
      <c r="H34" s="29"/>
      <c r="I34" s="4"/>
      <c r="J34" s="16"/>
      <c r="K34" s="16"/>
      <c r="L34" s="5"/>
    </row>
    <row r="35" spans="1:12" ht="13.9" customHeight="1" thickBot="1" x14ac:dyDescent="0.25">
      <c r="A35" s="10"/>
      <c r="B35" s="55"/>
      <c r="C35" s="50" t="s">
        <v>57</v>
      </c>
      <c r="D35" s="89" t="s">
        <v>58</v>
      </c>
      <c r="E35" s="83">
        <v>3</v>
      </c>
      <c r="F35" s="83" t="s">
        <v>48</v>
      </c>
      <c r="G35" s="56"/>
      <c r="H35" s="29"/>
      <c r="I35" s="9"/>
      <c r="J35" s="19"/>
      <c r="K35" s="17"/>
      <c r="L35" s="5"/>
    </row>
    <row r="36" spans="1:12" ht="13.9" customHeight="1" x14ac:dyDescent="0.2">
      <c r="A36" s="175" t="s">
        <v>59</v>
      </c>
      <c r="B36" s="176"/>
      <c r="C36" s="176"/>
      <c r="D36" s="176"/>
      <c r="E36" s="176"/>
      <c r="F36" s="176"/>
      <c r="G36" s="177"/>
      <c r="H36" s="29"/>
      <c r="I36" s="9"/>
      <c r="J36" s="19"/>
      <c r="K36" s="17"/>
      <c r="L36" s="5"/>
    </row>
    <row r="37" spans="1:12" ht="13.9" customHeight="1" thickBot="1" x14ac:dyDescent="0.25">
      <c r="A37" s="51"/>
      <c r="B37" s="122" t="s">
        <v>60</v>
      </c>
      <c r="C37" s="54" t="s">
        <v>61</v>
      </c>
      <c r="D37" s="44" t="s">
        <v>62</v>
      </c>
      <c r="E37" s="76">
        <v>3</v>
      </c>
      <c r="F37" s="76" t="s">
        <v>48</v>
      </c>
      <c r="G37" s="52"/>
      <c r="H37" s="29"/>
      <c r="I37" s="4"/>
      <c r="J37" s="16"/>
      <c r="K37" s="16"/>
      <c r="L37" s="5"/>
    </row>
    <row r="38" spans="1:12" ht="13.9" customHeight="1" thickBot="1" x14ac:dyDescent="0.25">
      <c r="A38" s="10"/>
      <c r="B38" s="121" t="s">
        <v>63</v>
      </c>
      <c r="C38" s="73" t="s">
        <v>64</v>
      </c>
      <c r="D38" s="38" t="s">
        <v>65</v>
      </c>
      <c r="E38" s="79">
        <v>3</v>
      </c>
      <c r="F38" s="79" t="s">
        <v>48</v>
      </c>
      <c r="G38" s="42"/>
      <c r="H38" s="29"/>
      <c r="I38" s="6"/>
      <c r="J38" s="19"/>
      <c r="K38" s="19"/>
      <c r="L38" s="5"/>
    </row>
    <row r="39" spans="1:12" s="3" customFormat="1" ht="13.9" customHeight="1" thickBot="1" x14ac:dyDescent="0.25">
      <c r="A39" s="10"/>
      <c r="B39" s="121" t="s">
        <v>67</v>
      </c>
      <c r="C39" s="73" t="s">
        <v>68</v>
      </c>
      <c r="D39" s="38" t="s">
        <v>69</v>
      </c>
      <c r="E39" s="79">
        <v>3</v>
      </c>
      <c r="F39" s="79" t="s">
        <v>48</v>
      </c>
      <c r="G39" s="42"/>
      <c r="H39" s="29"/>
      <c r="I39" s="6"/>
      <c r="J39" s="19"/>
      <c r="K39" s="19"/>
      <c r="L39" s="5"/>
    </row>
    <row r="40" spans="1:12" s="3" customFormat="1" ht="13.9" customHeight="1" thickBot="1" x14ac:dyDescent="0.25">
      <c r="A40" s="200" t="s">
        <v>70</v>
      </c>
      <c r="B40" s="200"/>
      <c r="C40" s="200"/>
      <c r="D40" s="200"/>
      <c r="E40" s="200"/>
      <c r="F40" s="200"/>
      <c r="G40" s="200"/>
      <c r="H40" s="29"/>
      <c r="I40" s="6"/>
      <c r="J40" s="18"/>
      <c r="K40" s="18"/>
      <c r="L40" s="5"/>
    </row>
    <row r="41" spans="1:12" s="3" customFormat="1" ht="13.9" customHeight="1" thickBot="1" x14ac:dyDescent="0.25">
      <c r="A41" s="200"/>
      <c r="B41" s="200"/>
      <c r="C41" s="200"/>
      <c r="D41" s="200"/>
      <c r="E41" s="200"/>
      <c r="F41" s="200"/>
      <c r="G41" s="200"/>
      <c r="H41" s="29"/>
      <c r="I41" s="165" t="s">
        <v>9</v>
      </c>
      <c r="J41" s="166"/>
      <c r="K41" s="167"/>
      <c r="L41" s="14">
        <f>SUM(L34:L40)</f>
        <v>0</v>
      </c>
    </row>
    <row r="42" spans="1:12" s="3" customFormat="1" ht="13.9" customHeight="1" thickBot="1" x14ac:dyDescent="0.25">
      <c r="A42" s="61"/>
      <c r="B42" s="62"/>
      <c r="C42" s="63"/>
      <c r="D42" s="64"/>
      <c r="E42" s="33"/>
      <c r="F42" s="33"/>
      <c r="G42" s="65"/>
      <c r="H42" s="29"/>
      <c r="I42" s="182" t="s">
        <v>66</v>
      </c>
      <c r="J42" s="183"/>
      <c r="K42" s="183"/>
      <c r="L42" s="184"/>
    </row>
    <row r="43" spans="1:12" ht="13.9" customHeight="1" thickBot="1" x14ac:dyDescent="0.25">
      <c r="A43" s="191" t="s">
        <v>167</v>
      </c>
      <c r="B43" s="192"/>
      <c r="C43" s="192"/>
      <c r="D43" s="192"/>
      <c r="E43" s="192"/>
      <c r="F43" s="192"/>
      <c r="G43" s="193"/>
      <c r="H43" s="29"/>
      <c r="I43" s="67" t="s">
        <v>5</v>
      </c>
      <c r="J43" s="47" t="s">
        <v>6</v>
      </c>
      <c r="K43" s="47" t="s">
        <v>7</v>
      </c>
      <c r="L43" s="13" t="s">
        <v>8</v>
      </c>
    </row>
    <row r="44" spans="1:12" s="3" customFormat="1" ht="13.9" customHeight="1" thickBot="1" x14ac:dyDescent="0.25">
      <c r="A44" s="68" t="s">
        <v>16</v>
      </c>
      <c r="B44" s="69" t="s">
        <v>5</v>
      </c>
      <c r="C44" s="70" t="s">
        <v>6</v>
      </c>
      <c r="D44" s="69" t="s">
        <v>7</v>
      </c>
      <c r="E44" s="69" t="s">
        <v>8</v>
      </c>
      <c r="F44" s="70" t="s">
        <v>17</v>
      </c>
      <c r="G44" s="71" t="s">
        <v>18</v>
      </c>
      <c r="H44" s="32"/>
      <c r="I44" s="103" t="s">
        <v>71</v>
      </c>
      <c r="J44" s="38" t="s">
        <v>72</v>
      </c>
      <c r="K44" s="101" t="s">
        <v>73</v>
      </c>
      <c r="L44" s="118">
        <v>1</v>
      </c>
    </row>
    <row r="45" spans="1:12" s="8" customFormat="1" ht="13.9" customHeight="1" thickBot="1" x14ac:dyDescent="0.25">
      <c r="A45" s="295" t="s">
        <v>150</v>
      </c>
      <c r="B45" s="280"/>
      <c r="C45" s="280"/>
      <c r="D45" s="280"/>
      <c r="E45" s="280"/>
      <c r="F45" s="280"/>
      <c r="G45" s="296"/>
      <c r="H45" s="29"/>
      <c r="I45" s="103" t="s">
        <v>74</v>
      </c>
      <c r="J45" s="38" t="s">
        <v>75</v>
      </c>
      <c r="K45" s="101" t="s">
        <v>73</v>
      </c>
      <c r="L45" s="118">
        <v>3</v>
      </c>
    </row>
    <row r="46" spans="1:12" ht="13.9" customHeight="1" thickBot="1" x14ac:dyDescent="0.25">
      <c r="A46" s="297"/>
      <c r="B46" s="298" t="s">
        <v>151</v>
      </c>
      <c r="C46" s="282" t="s">
        <v>152</v>
      </c>
      <c r="D46" s="147" t="s">
        <v>80</v>
      </c>
      <c r="E46" s="148">
        <v>3</v>
      </c>
      <c r="F46" s="149" t="s">
        <v>23</v>
      </c>
      <c r="G46" s="299"/>
      <c r="H46" s="29"/>
      <c r="I46" s="103" t="s">
        <v>76</v>
      </c>
      <c r="J46" s="38" t="s">
        <v>77</v>
      </c>
      <c r="K46" s="101" t="s">
        <v>73</v>
      </c>
      <c r="L46" s="118">
        <v>3</v>
      </c>
    </row>
    <row r="47" spans="1:12" ht="13.9" customHeight="1" thickBot="1" x14ac:dyDescent="0.25">
      <c r="A47" s="297"/>
      <c r="B47" s="152" t="s">
        <v>153</v>
      </c>
      <c r="C47" s="150" t="s">
        <v>154</v>
      </c>
      <c r="D47" s="147" t="s">
        <v>80</v>
      </c>
      <c r="E47" s="148">
        <v>3</v>
      </c>
      <c r="F47" s="149" t="s">
        <v>23</v>
      </c>
      <c r="G47" s="299"/>
      <c r="H47" s="29"/>
      <c r="I47" s="103" t="s">
        <v>78</v>
      </c>
      <c r="J47" s="38" t="s">
        <v>79</v>
      </c>
      <c r="K47" s="101" t="s">
        <v>73</v>
      </c>
      <c r="L47" s="118">
        <v>3</v>
      </c>
    </row>
    <row r="48" spans="1:12" ht="13.9" customHeight="1" thickBot="1" x14ac:dyDescent="0.25">
      <c r="A48" s="297"/>
      <c r="B48" s="152" t="s">
        <v>155</v>
      </c>
      <c r="C48" s="150" t="s">
        <v>156</v>
      </c>
      <c r="D48" s="147" t="s">
        <v>80</v>
      </c>
      <c r="E48" s="148">
        <v>3</v>
      </c>
      <c r="F48" s="151" t="s">
        <v>29</v>
      </c>
      <c r="G48" s="299"/>
      <c r="H48" s="29"/>
      <c r="I48" s="103"/>
      <c r="J48" s="38"/>
      <c r="K48" s="101"/>
      <c r="L48" s="118"/>
    </row>
    <row r="49" spans="1:12" ht="13.9" customHeight="1" thickBot="1" x14ac:dyDescent="0.25">
      <c r="A49" s="297"/>
      <c r="B49" s="152" t="s">
        <v>157</v>
      </c>
      <c r="C49" s="150" t="s">
        <v>158</v>
      </c>
      <c r="D49" s="147" t="s">
        <v>80</v>
      </c>
      <c r="E49" s="148">
        <v>4</v>
      </c>
      <c r="F49" s="149" t="s">
        <v>148</v>
      </c>
      <c r="G49" s="300"/>
      <c r="H49" s="29"/>
      <c r="I49" s="4"/>
      <c r="J49" s="16"/>
      <c r="K49" s="16"/>
      <c r="L49" s="5"/>
    </row>
    <row r="50" spans="1:12" ht="13.9" customHeight="1" thickBot="1" x14ac:dyDescent="0.25">
      <c r="A50" s="297"/>
      <c r="B50" s="152" t="s">
        <v>159</v>
      </c>
      <c r="C50" s="150" t="s">
        <v>160</v>
      </c>
      <c r="D50" s="147" t="s">
        <v>80</v>
      </c>
      <c r="E50" s="148">
        <v>4</v>
      </c>
      <c r="F50" s="149" t="s">
        <v>161</v>
      </c>
      <c r="G50" s="301"/>
      <c r="H50" s="32"/>
      <c r="I50" s="6"/>
      <c r="J50" s="19"/>
      <c r="K50" s="19"/>
      <c r="L50" s="5"/>
    </row>
    <row r="51" spans="1:12" s="3" customFormat="1" ht="13.9" customHeight="1" thickBot="1" x14ac:dyDescent="0.25">
      <c r="A51" s="283" t="s">
        <v>162</v>
      </c>
      <c r="B51" s="284"/>
      <c r="C51" s="284"/>
      <c r="D51" s="284"/>
      <c r="E51" s="284"/>
      <c r="F51" s="284"/>
      <c r="G51" s="285"/>
      <c r="H51" s="29"/>
      <c r="I51" s="165" t="s">
        <v>9</v>
      </c>
      <c r="J51" s="166"/>
      <c r="K51" s="167"/>
      <c r="L51" s="14">
        <f>SUM(L44:L50)</f>
        <v>10</v>
      </c>
    </row>
    <row r="52" spans="1:12" s="3" customFormat="1" ht="13.9" customHeight="1" thickBot="1" x14ac:dyDescent="0.25">
      <c r="A52" s="297"/>
      <c r="B52" s="152" t="s">
        <v>171</v>
      </c>
      <c r="C52" s="150" t="s">
        <v>172</v>
      </c>
      <c r="D52" s="147" t="s">
        <v>80</v>
      </c>
      <c r="E52" s="148">
        <v>4</v>
      </c>
      <c r="F52" s="281" t="s">
        <v>29</v>
      </c>
      <c r="G52" s="302" t="s">
        <v>163</v>
      </c>
      <c r="H52" s="29"/>
      <c r="I52" s="185" t="s">
        <v>81</v>
      </c>
      <c r="J52" s="186"/>
      <c r="K52" s="186"/>
      <c r="L52" s="187"/>
    </row>
    <row r="53" spans="1:12" s="3" customFormat="1" ht="13.9" customHeight="1" x14ac:dyDescent="0.2">
      <c r="A53" s="303"/>
      <c r="B53" s="286" t="s">
        <v>164</v>
      </c>
      <c r="C53" s="287" t="s">
        <v>173</v>
      </c>
      <c r="D53" s="288" t="s">
        <v>80</v>
      </c>
      <c r="E53" s="289">
        <v>4</v>
      </c>
      <c r="F53" s="304" t="s">
        <v>82</v>
      </c>
      <c r="G53" s="305" t="s">
        <v>174</v>
      </c>
      <c r="H53" s="29"/>
      <c r="I53" s="67" t="s">
        <v>5</v>
      </c>
      <c r="J53" s="47" t="s">
        <v>6</v>
      </c>
      <c r="K53" s="47" t="s">
        <v>7</v>
      </c>
      <c r="L53" s="13" t="s">
        <v>8</v>
      </c>
    </row>
    <row r="54" spans="1:12" s="3" customFormat="1" ht="13.9" customHeight="1" x14ac:dyDescent="0.2">
      <c r="A54" s="283" t="s">
        <v>175</v>
      </c>
      <c r="B54" s="284"/>
      <c r="C54" s="284"/>
      <c r="D54" s="284"/>
      <c r="E54" s="284"/>
      <c r="F54" s="284"/>
      <c r="G54" s="285"/>
      <c r="H54" s="29"/>
      <c r="I54" s="103" t="s">
        <v>83</v>
      </c>
      <c r="J54" s="38" t="s">
        <v>84</v>
      </c>
      <c r="K54" s="101" t="s">
        <v>73</v>
      </c>
      <c r="L54" s="118">
        <v>1</v>
      </c>
    </row>
    <row r="55" spans="1:12" s="3" customFormat="1" ht="12" customHeight="1" thickBot="1" x14ac:dyDescent="0.25">
      <c r="A55" s="306"/>
      <c r="B55" s="307" t="s">
        <v>176</v>
      </c>
      <c r="C55" s="308" t="s">
        <v>177</v>
      </c>
      <c r="D55" s="153" t="s">
        <v>80</v>
      </c>
      <c r="E55" s="309">
        <v>3</v>
      </c>
      <c r="F55" s="290" t="s">
        <v>178</v>
      </c>
      <c r="G55" s="310" t="s">
        <v>179</v>
      </c>
      <c r="H55" s="29"/>
      <c r="I55" s="103" t="s">
        <v>85</v>
      </c>
      <c r="J55" s="38" t="s">
        <v>86</v>
      </c>
      <c r="K55" s="101" t="s">
        <v>73</v>
      </c>
      <c r="L55" s="118">
        <v>3</v>
      </c>
    </row>
    <row r="56" spans="1:12" s="8" customFormat="1" ht="12.75" customHeight="1" thickBot="1" x14ac:dyDescent="0.25">
      <c r="A56" s="297"/>
      <c r="B56" s="93" t="s">
        <v>180</v>
      </c>
      <c r="C56" s="282" t="s">
        <v>181</v>
      </c>
      <c r="D56" s="94" t="s">
        <v>80</v>
      </c>
      <c r="E56" s="311" t="s">
        <v>110</v>
      </c>
      <c r="F56" s="151" t="s">
        <v>178</v>
      </c>
      <c r="G56" s="312" t="s">
        <v>179</v>
      </c>
      <c r="H56" s="29"/>
      <c r="I56" s="103" t="s">
        <v>88</v>
      </c>
      <c r="J56" s="73" t="s">
        <v>89</v>
      </c>
      <c r="K56" s="101" t="s">
        <v>73</v>
      </c>
      <c r="L56" s="118">
        <v>1</v>
      </c>
    </row>
    <row r="57" spans="1:12" ht="13.9" customHeight="1" thickBot="1" x14ac:dyDescent="0.25">
      <c r="A57" s="297"/>
      <c r="B57" s="93" t="s">
        <v>182</v>
      </c>
      <c r="C57" s="282" t="s">
        <v>183</v>
      </c>
      <c r="D57" s="94" t="s">
        <v>80</v>
      </c>
      <c r="E57" s="311">
        <v>3</v>
      </c>
      <c r="F57" s="281" t="s">
        <v>178</v>
      </c>
      <c r="G57" s="312" t="s">
        <v>179</v>
      </c>
      <c r="H57" s="29"/>
      <c r="I57" s="103" t="s">
        <v>90</v>
      </c>
      <c r="J57" s="73" t="s">
        <v>91</v>
      </c>
      <c r="K57" s="101" t="s">
        <v>73</v>
      </c>
      <c r="L57" s="118">
        <v>3</v>
      </c>
    </row>
    <row r="58" spans="1:12" ht="13.9" customHeight="1" thickBot="1" x14ac:dyDescent="0.25">
      <c r="A58" s="297"/>
      <c r="B58" s="93" t="s">
        <v>184</v>
      </c>
      <c r="C58" s="150" t="s">
        <v>185</v>
      </c>
      <c r="D58" s="147" t="s">
        <v>80</v>
      </c>
      <c r="E58" s="148">
        <v>4</v>
      </c>
      <c r="F58" s="313" t="s">
        <v>87</v>
      </c>
      <c r="G58" s="314" t="s">
        <v>165</v>
      </c>
      <c r="H58" s="29"/>
      <c r="I58" s="103" t="s">
        <v>92</v>
      </c>
      <c r="J58" s="73" t="s">
        <v>93</v>
      </c>
      <c r="K58" s="101" t="s">
        <v>73</v>
      </c>
      <c r="L58" s="118">
        <v>3</v>
      </c>
    </row>
    <row r="59" spans="1:12" ht="13.9" customHeight="1" thickBot="1" x14ac:dyDescent="0.25">
      <c r="A59" s="297"/>
      <c r="B59" s="152" t="s">
        <v>166</v>
      </c>
      <c r="C59" s="282" t="s">
        <v>186</v>
      </c>
      <c r="D59" s="147" t="s">
        <v>80</v>
      </c>
      <c r="E59" s="148" t="s">
        <v>110</v>
      </c>
      <c r="F59" s="315" t="s">
        <v>32</v>
      </c>
      <c r="G59" s="316"/>
      <c r="H59" s="29"/>
      <c r="I59" s="103"/>
      <c r="J59" s="73"/>
      <c r="K59" s="101"/>
      <c r="L59" s="118"/>
    </row>
    <row r="60" spans="1:12" ht="13.9" customHeight="1" thickBot="1" x14ac:dyDescent="0.25">
      <c r="A60" s="297"/>
      <c r="B60" s="152" t="s">
        <v>166</v>
      </c>
      <c r="C60" s="282" t="s">
        <v>186</v>
      </c>
      <c r="D60" s="147" t="s">
        <v>80</v>
      </c>
      <c r="E60" s="148" t="s">
        <v>110</v>
      </c>
      <c r="F60" s="315" t="s">
        <v>32</v>
      </c>
      <c r="G60" s="316"/>
      <c r="I60" s="4"/>
      <c r="J60" s="16"/>
      <c r="K60" s="16"/>
      <c r="L60" s="5"/>
    </row>
    <row r="61" spans="1:12" ht="13.9" customHeight="1" thickBot="1" x14ac:dyDescent="0.25">
      <c r="A61" s="11"/>
      <c r="B61" s="12"/>
      <c r="C61" s="21"/>
      <c r="D61" s="33"/>
      <c r="E61" s="33"/>
      <c r="F61" s="33"/>
      <c r="G61" s="34"/>
      <c r="I61" s="165" t="s">
        <v>9</v>
      </c>
      <c r="J61" s="166"/>
      <c r="K61" s="167"/>
      <c r="L61" s="14">
        <f>SUM(L54:L60)</f>
        <v>11</v>
      </c>
    </row>
    <row r="62" spans="1:12" ht="13.9" customHeight="1" thickBot="1" x14ac:dyDescent="0.25">
      <c r="A62" s="232" t="s">
        <v>99</v>
      </c>
      <c r="B62" s="233"/>
      <c r="C62" s="233"/>
      <c r="D62" s="233"/>
      <c r="E62" s="233"/>
      <c r="F62" s="233"/>
      <c r="G62" s="234"/>
      <c r="I62" s="188" t="s">
        <v>94</v>
      </c>
      <c r="J62" s="189"/>
      <c r="K62" s="189"/>
      <c r="L62" s="190"/>
    </row>
    <row r="63" spans="1:12" ht="13.9" customHeight="1" thickBot="1" x14ac:dyDescent="0.25">
      <c r="A63" s="235" t="s">
        <v>102</v>
      </c>
      <c r="B63" s="236"/>
      <c r="C63" s="236"/>
      <c r="D63" s="236"/>
      <c r="E63" s="236"/>
      <c r="F63" s="236"/>
      <c r="G63" s="237"/>
      <c r="I63" s="67" t="s">
        <v>5</v>
      </c>
      <c r="J63" s="47" t="s">
        <v>6</v>
      </c>
      <c r="K63" s="47" t="s">
        <v>7</v>
      </c>
      <c r="L63" s="13" t="s">
        <v>8</v>
      </c>
    </row>
    <row r="64" spans="1:12" ht="13.9" customHeight="1" thickBot="1" x14ac:dyDescent="0.25">
      <c r="A64" s="10"/>
      <c r="B64" s="100" t="s">
        <v>103</v>
      </c>
      <c r="C64" s="57" t="s">
        <v>104</v>
      </c>
      <c r="D64" s="101" t="s">
        <v>73</v>
      </c>
      <c r="E64" s="102">
        <v>3</v>
      </c>
      <c r="F64" s="107" t="s">
        <v>29</v>
      </c>
      <c r="G64" s="108" t="s">
        <v>105</v>
      </c>
      <c r="I64" s="103" t="s">
        <v>95</v>
      </c>
      <c r="J64" s="73" t="s">
        <v>96</v>
      </c>
      <c r="K64" s="101" t="s">
        <v>73</v>
      </c>
      <c r="L64" s="118">
        <v>3</v>
      </c>
    </row>
    <row r="65" spans="1:12" ht="13.9" customHeight="1" thickBot="1" x14ac:dyDescent="0.25">
      <c r="A65" s="10"/>
      <c r="B65" s="40" t="s">
        <v>106</v>
      </c>
      <c r="C65" s="96" t="s">
        <v>107</v>
      </c>
      <c r="D65" s="97" t="s">
        <v>73</v>
      </c>
      <c r="E65" s="98">
        <v>3</v>
      </c>
      <c r="F65" s="109" t="s">
        <v>29</v>
      </c>
      <c r="G65" s="120" t="s">
        <v>105</v>
      </c>
      <c r="I65" s="103" t="s">
        <v>97</v>
      </c>
      <c r="J65" s="73" t="s">
        <v>98</v>
      </c>
      <c r="K65" s="101" t="s">
        <v>73</v>
      </c>
      <c r="L65" s="118">
        <v>3</v>
      </c>
    </row>
    <row r="66" spans="1:12" ht="13.9" customHeight="1" thickBot="1" x14ac:dyDescent="0.25">
      <c r="A66" s="277" t="s">
        <v>108</v>
      </c>
      <c r="B66" s="278"/>
      <c r="C66" s="278"/>
      <c r="D66" s="278"/>
      <c r="E66" s="278"/>
      <c r="F66" s="278"/>
      <c r="G66" s="279"/>
      <c r="I66" s="103" t="s">
        <v>100</v>
      </c>
      <c r="J66" s="73" t="s">
        <v>101</v>
      </c>
      <c r="K66" s="101" t="s">
        <v>73</v>
      </c>
      <c r="L66" s="118">
        <v>3</v>
      </c>
    </row>
    <row r="67" spans="1:12" ht="13.9" customHeight="1" thickBot="1" x14ac:dyDescent="0.25">
      <c r="A67" s="130"/>
      <c r="B67" s="131"/>
      <c r="C67" s="44" t="s">
        <v>109</v>
      </c>
      <c r="D67" s="132" t="s">
        <v>73</v>
      </c>
      <c r="E67" s="133" t="s">
        <v>110</v>
      </c>
      <c r="F67" s="76" t="s">
        <v>48</v>
      </c>
      <c r="G67" s="134"/>
      <c r="I67" s="6"/>
      <c r="J67" s="19"/>
      <c r="K67" s="19"/>
      <c r="L67" s="5"/>
    </row>
    <row r="68" spans="1:12" ht="13.9" customHeight="1" thickBot="1" x14ac:dyDescent="0.25">
      <c r="A68" s="135"/>
      <c r="B68" s="136"/>
      <c r="C68" s="44" t="s">
        <v>112</v>
      </c>
      <c r="D68" s="132" t="s">
        <v>73</v>
      </c>
      <c r="E68" s="137" t="s">
        <v>110</v>
      </c>
      <c r="F68" s="79" t="s">
        <v>48</v>
      </c>
      <c r="G68" s="134"/>
      <c r="I68" s="6"/>
      <c r="J68" s="19"/>
      <c r="K68" s="19"/>
      <c r="L68" s="5"/>
    </row>
    <row r="69" spans="1:12" ht="13.9" customHeight="1" thickBot="1" x14ac:dyDescent="0.25">
      <c r="A69" s="138"/>
      <c r="B69" s="139" t="s">
        <v>113</v>
      </c>
      <c r="C69" s="44" t="s">
        <v>114</v>
      </c>
      <c r="D69" s="132" t="s">
        <v>73</v>
      </c>
      <c r="E69" s="137">
        <v>3</v>
      </c>
      <c r="F69" s="140" t="s">
        <v>23</v>
      </c>
      <c r="G69" s="141" t="s">
        <v>34</v>
      </c>
      <c r="I69" s="6"/>
      <c r="J69" s="18"/>
      <c r="K69" s="18"/>
      <c r="L69" s="5"/>
    </row>
    <row r="70" spans="1:12" ht="13.9" customHeight="1" thickBot="1" x14ac:dyDescent="0.25">
      <c r="A70" s="135"/>
      <c r="B70" s="136"/>
      <c r="C70" s="142" t="s">
        <v>117</v>
      </c>
      <c r="D70" s="132" t="s">
        <v>73</v>
      </c>
      <c r="E70" s="137">
        <v>3</v>
      </c>
      <c r="F70" s="79" t="s">
        <v>48</v>
      </c>
      <c r="G70" s="134"/>
      <c r="I70" s="165" t="s">
        <v>9</v>
      </c>
      <c r="J70" s="166"/>
      <c r="K70" s="167"/>
      <c r="L70" s="14">
        <f>SUM(L64:L69)</f>
        <v>9</v>
      </c>
    </row>
    <row r="71" spans="1:12" ht="13.9" customHeight="1" thickBot="1" x14ac:dyDescent="0.25">
      <c r="A71" s="135"/>
      <c r="B71" s="143" t="s">
        <v>121</v>
      </c>
      <c r="C71" s="142" t="s">
        <v>122</v>
      </c>
      <c r="D71" s="132" t="s">
        <v>73</v>
      </c>
      <c r="E71" s="137">
        <v>6</v>
      </c>
      <c r="F71" s="144" t="s">
        <v>48</v>
      </c>
      <c r="G71" s="145"/>
      <c r="I71" s="188" t="s">
        <v>111</v>
      </c>
      <c r="J71" s="189"/>
      <c r="K71" s="189"/>
      <c r="L71" s="190"/>
    </row>
    <row r="72" spans="1:12" ht="13.5" customHeight="1" thickBot="1" x14ac:dyDescent="0.25">
      <c r="A72" s="135"/>
      <c r="B72" s="136" t="s">
        <v>123</v>
      </c>
      <c r="C72" s="44" t="s">
        <v>124</v>
      </c>
      <c r="D72" s="132" t="s">
        <v>73</v>
      </c>
      <c r="E72" s="137">
        <v>3</v>
      </c>
      <c r="F72" s="79" t="s">
        <v>48</v>
      </c>
      <c r="G72" s="134"/>
      <c r="I72" s="67" t="s">
        <v>5</v>
      </c>
      <c r="J72" s="47" t="s">
        <v>6</v>
      </c>
      <c r="K72" s="47" t="s">
        <v>7</v>
      </c>
      <c r="L72" s="13" t="s">
        <v>8</v>
      </c>
    </row>
    <row r="73" spans="1:12" ht="13.9" customHeight="1" thickBot="1" x14ac:dyDescent="0.25">
      <c r="A73" s="10"/>
      <c r="B73" s="146" t="s">
        <v>125</v>
      </c>
      <c r="C73" s="44" t="s">
        <v>126</v>
      </c>
      <c r="D73" s="132" t="s">
        <v>73</v>
      </c>
      <c r="E73" s="137" t="s">
        <v>127</v>
      </c>
      <c r="F73" s="79" t="s">
        <v>48</v>
      </c>
      <c r="G73" s="134"/>
      <c r="H73" s="29"/>
      <c r="I73" s="103" t="s">
        <v>115</v>
      </c>
      <c r="J73" s="73" t="s">
        <v>116</v>
      </c>
      <c r="K73" s="101" t="s">
        <v>73</v>
      </c>
      <c r="L73" s="118">
        <v>3</v>
      </c>
    </row>
    <row r="74" spans="1:12" ht="13.9" customHeight="1" thickBot="1" x14ac:dyDescent="0.25">
      <c r="A74" s="277" t="s">
        <v>99</v>
      </c>
      <c r="B74" s="278"/>
      <c r="C74" s="278"/>
      <c r="D74" s="278"/>
      <c r="E74" s="278"/>
      <c r="F74" s="278"/>
      <c r="G74" s="279"/>
      <c r="I74" s="103" t="s">
        <v>118</v>
      </c>
      <c r="J74" s="38" t="s">
        <v>119</v>
      </c>
      <c r="K74" s="101" t="s">
        <v>73</v>
      </c>
      <c r="L74" s="119" t="s">
        <v>120</v>
      </c>
    </row>
    <row r="75" spans="1:12" ht="13.9" customHeight="1" thickBot="1" x14ac:dyDescent="0.25">
      <c r="A75" s="99"/>
      <c r="B75" s="100" t="s">
        <v>130</v>
      </c>
      <c r="C75" s="38" t="s">
        <v>131</v>
      </c>
      <c r="D75" s="97" t="s">
        <v>73</v>
      </c>
      <c r="E75" s="110">
        <v>3</v>
      </c>
      <c r="F75" s="111" t="s">
        <v>29</v>
      </c>
      <c r="G75" s="112"/>
      <c r="I75" s="4"/>
      <c r="J75" s="16"/>
      <c r="K75" s="16"/>
      <c r="L75" s="5"/>
    </row>
    <row r="76" spans="1:12" ht="13.9" customHeight="1" thickBot="1" x14ac:dyDescent="0.25">
      <c r="A76" s="129"/>
      <c r="B76" s="90" t="s">
        <v>133</v>
      </c>
      <c r="C76" s="38" t="s">
        <v>134</v>
      </c>
      <c r="D76" s="101" t="s">
        <v>73</v>
      </c>
      <c r="E76" s="110">
        <v>3</v>
      </c>
      <c r="F76" s="111" t="s">
        <v>29</v>
      </c>
      <c r="G76" s="113"/>
      <c r="I76" s="4"/>
      <c r="J76" s="16"/>
      <c r="K76" s="16"/>
      <c r="L76" s="5"/>
    </row>
    <row r="77" spans="1:12" ht="13.9" customHeight="1" thickBot="1" x14ac:dyDescent="0.25">
      <c r="A77" s="99" t="s">
        <v>135</v>
      </c>
      <c r="B77" s="100" t="s">
        <v>71</v>
      </c>
      <c r="C77" s="38" t="s">
        <v>72</v>
      </c>
      <c r="D77" s="101" t="s">
        <v>73</v>
      </c>
      <c r="E77" s="102">
        <v>1</v>
      </c>
      <c r="F77" s="270" t="s">
        <v>82</v>
      </c>
      <c r="G77" s="276" t="s">
        <v>136</v>
      </c>
      <c r="I77" s="4"/>
      <c r="J77" s="16"/>
      <c r="K77" s="16"/>
      <c r="L77" s="5"/>
    </row>
    <row r="78" spans="1:12" ht="13.5" customHeight="1" thickBot="1" x14ac:dyDescent="0.25">
      <c r="A78" s="99" t="s">
        <v>135</v>
      </c>
      <c r="B78" s="100" t="s">
        <v>74</v>
      </c>
      <c r="C78" s="38" t="s">
        <v>75</v>
      </c>
      <c r="D78" s="101" t="s">
        <v>73</v>
      </c>
      <c r="E78" s="102">
        <v>3</v>
      </c>
      <c r="F78" s="271"/>
      <c r="G78" s="276"/>
      <c r="I78" s="165" t="s">
        <v>128</v>
      </c>
      <c r="J78" s="166"/>
      <c r="K78" s="167"/>
      <c r="L78" s="43">
        <f>SUM(L73:L77)</f>
        <v>3</v>
      </c>
    </row>
    <row r="79" spans="1:12" ht="13.5" thickBot="1" x14ac:dyDescent="0.25">
      <c r="A79" s="99" t="s">
        <v>135</v>
      </c>
      <c r="B79" s="100" t="s">
        <v>76</v>
      </c>
      <c r="C79" s="38" t="s">
        <v>77</v>
      </c>
      <c r="D79" s="101" t="s">
        <v>73</v>
      </c>
      <c r="E79" s="102">
        <v>3</v>
      </c>
      <c r="F79" s="271"/>
      <c r="G79" s="276"/>
      <c r="I79" s="162" t="s">
        <v>129</v>
      </c>
      <c r="J79" s="163"/>
      <c r="K79" s="164"/>
      <c r="L79" s="15">
        <f>G99+L78+L70+L61+L51+L41+L31+L22+L13</f>
        <v>33</v>
      </c>
    </row>
    <row r="80" spans="1:12" ht="13.5" thickBot="1" x14ac:dyDescent="0.25">
      <c r="A80" s="99" t="s">
        <v>135</v>
      </c>
      <c r="B80" s="100" t="s">
        <v>78</v>
      </c>
      <c r="C80" s="38" t="s">
        <v>79</v>
      </c>
      <c r="D80" s="101" t="s">
        <v>73</v>
      </c>
      <c r="E80" s="102">
        <v>3</v>
      </c>
      <c r="F80" s="272"/>
      <c r="G80" s="276"/>
      <c r="I80" s="258" t="s">
        <v>132</v>
      </c>
      <c r="J80" s="259"/>
      <c r="K80" s="259"/>
      <c r="L80" s="260"/>
    </row>
    <row r="81" spans="1:12" ht="13.9" customHeight="1" thickBot="1" x14ac:dyDescent="0.25">
      <c r="A81" s="99" t="s">
        <v>135</v>
      </c>
      <c r="B81" s="100" t="s">
        <v>83</v>
      </c>
      <c r="C81" s="38" t="s">
        <v>84</v>
      </c>
      <c r="D81" s="101" t="s">
        <v>73</v>
      </c>
      <c r="E81" s="102">
        <v>1</v>
      </c>
      <c r="F81" s="270" t="s">
        <v>82</v>
      </c>
      <c r="G81" s="268" t="s">
        <v>137</v>
      </c>
      <c r="L81" s="7"/>
    </row>
    <row r="82" spans="1:12" ht="13.9" customHeight="1" thickBot="1" x14ac:dyDescent="0.25">
      <c r="A82" s="99" t="s">
        <v>135</v>
      </c>
      <c r="B82" s="100" t="s">
        <v>85</v>
      </c>
      <c r="C82" s="38" t="s">
        <v>86</v>
      </c>
      <c r="D82" s="101" t="s">
        <v>73</v>
      </c>
      <c r="E82" s="102">
        <v>3</v>
      </c>
      <c r="F82" s="271"/>
      <c r="G82" s="273"/>
      <c r="L82" s="7"/>
    </row>
    <row r="83" spans="1:12" ht="13.9" customHeight="1" thickBot="1" x14ac:dyDescent="0.25">
      <c r="A83" s="99" t="s">
        <v>135</v>
      </c>
      <c r="B83" s="100" t="s">
        <v>88</v>
      </c>
      <c r="C83" s="73" t="s">
        <v>89</v>
      </c>
      <c r="D83" s="101" t="s">
        <v>73</v>
      </c>
      <c r="E83" s="102">
        <v>1</v>
      </c>
      <c r="F83" s="271"/>
      <c r="G83" s="273"/>
      <c r="L83" s="7"/>
    </row>
    <row r="84" spans="1:12" ht="13.9" customHeight="1" thickBot="1" x14ac:dyDescent="0.25">
      <c r="A84" s="99" t="s">
        <v>135</v>
      </c>
      <c r="B84" s="100" t="s">
        <v>90</v>
      </c>
      <c r="C84" s="73" t="s">
        <v>91</v>
      </c>
      <c r="D84" s="101" t="s">
        <v>73</v>
      </c>
      <c r="E84" s="102">
        <v>3</v>
      </c>
      <c r="F84" s="271"/>
      <c r="G84" s="273"/>
      <c r="L84" s="7"/>
    </row>
    <row r="85" spans="1:12" ht="13.9" customHeight="1" thickBot="1" x14ac:dyDescent="0.25">
      <c r="A85" s="99" t="s">
        <v>135</v>
      </c>
      <c r="B85" s="100" t="s">
        <v>92</v>
      </c>
      <c r="C85" s="73" t="s">
        <v>93</v>
      </c>
      <c r="D85" s="101" t="s">
        <v>73</v>
      </c>
      <c r="E85" s="102">
        <v>3</v>
      </c>
      <c r="F85" s="272"/>
      <c r="G85" s="274"/>
      <c r="L85" s="7"/>
    </row>
    <row r="86" spans="1:12" ht="13.9" customHeight="1" thickBot="1" x14ac:dyDescent="0.25">
      <c r="A86" s="99" t="s">
        <v>135</v>
      </c>
      <c r="B86" s="100" t="s">
        <v>95</v>
      </c>
      <c r="C86" s="73" t="s">
        <v>96</v>
      </c>
      <c r="D86" s="101" t="s">
        <v>73</v>
      </c>
      <c r="E86" s="102">
        <v>3</v>
      </c>
      <c r="F86" s="238" t="s">
        <v>87</v>
      </c>
      <c r="G86" s="268" t="s">
        <v>138</v>
      </c>
      <c r="L86" s="7"/>
    </row>
    <row r="87" spans="1:12" ht="13.9" customHeight="1" thickBot="1" x14ac:dyDescent="0.25">
      <c r="A87" s="99" t="s">
        <v>135</v>
      </c>
      <c r="B87" s="100" t="s">
        <v>97</v>
      </c>
      <c r="C87" s="73" t="s">
        <v>98</v>
      </c>
      <c r="D87" s="101" t="s">
        <v>73</v>
      </c>
      <c r="E87" s="102">
        <v>3</v>
      </c>
      <c r="F87" s="275"/>
      <c r="G87" s="273"/>
      <c r="L87" s="7"/>
    </row>
    <row r="88" spans="1:12" ht="13.9" customHeight="1" thickBot="1" x14ac:dyDescent="0.25">
      <c r="A88" s="99" t="s">
        <v>135</v>
      </c>
      <c r="B88" s="100" t="s">
        <v>100</v>
      </c>
      <c r="C88" s="73" t="s">
        <v>101</v>
      </c>
      <c r="D88" s="101" t="s">
        <v>73</v>
      </c>
      <c r="E88" s="102">
        <v>3</v>
      </c>
      <c r="F88" s="239"/>
      <c r="G88" s="274"/>
      <c r="L88" s="7"/>
    </row>
    <row r="89" spans="1:12" ht="13.9" customHeight="1" thickBot="1" x14ac:dyDescent="0.25">
      <c r="A89" s="99" t="s">
        <v>135</v>
      </c>
      <c r="B89" s="100" t="s">
        <v>115</v>
      </c>
      <c r="C89" s="73" t="s">
        <v>116</v>
      </c>
      <c r="D89" s="101" t="s">
        <v>73</v>
      </c>
      <c r="E89" s="102">
        <v>3</v>
      </c>
      <c r="F89" s="238" t="s">
        <v>87</v>
      </c>
      <c r="G89" s="268" t="s">
        <v>139</v>
      </c>
      <c r="L89" s="7"/>
    </row>
    <row r="90" spans="1:12" ht="13.5" thickBot="1" x14ac:dyDescent="0.25">
      <c r="A90" s="99" t="s">
        <v>135</v>
      </c>
      <c r="B90" s="114" t="s">
        <v>118</v>
      </c>
      <c r="C90" s="115" t="s">
        <v>119</v>
      </c>
      <c r="D90" s="116" t="s">
        <v>73</v>
      </c>
      <c r="E90" s="117" t="s">
        <v>120</v>
      </c>
      <c r="F90" s="239"/>
      <c r="G90" s="269"/>
      <c r="L90" s="7"/>
    </row>
    <row r="91" spans="1:12" ht="13.5" thickBot="1" x14ac:dyDescent="0.25">
      <c r="A91" s="104"/>
      <c r="B91" s="105"/>
      <c r="C91" s="106"/>
      <c r="D91" s="106"/>
      <c r="E91" s="106"/>
      <c r="F91" s="106"/>
      <c r="G91" s="95"/>
      <c r="L91" s="7"/>
    </row>
    <row r="92" spans="1:12" ht="12.75" thickBot="1" x14ac:dyDescent="0.25">
      <c r="B92" s="201" t="s">
        <v>140</v>
      </c>
      <c r="C92" s="202"/>
      <c r="D92" s="202"/>
      <c r="E92" s="202"/>
      <c r="F92" s="203"/>
      <c r="G92" s="204"/>
      <c r="L92" s="7"/>
    </row>
    <row r="93" spans="1:12" x14ac:dyDescent="0.2">
      <c r="B93" s="67" t="s">
        <v>5</v>
      </c>
      <c r="C93" s="246" t="s">
        <v>6</v>
      </c>
      <c r="D93" s="247"/>
      <c r="E93" s="248"/>
      <c r="F93" s="66" t="s">
        <v>7</v>
      </c>
      <c r="G93" s="13" t="s">
        <v>8</v>
      </c>
      <c r="L93" s="7"/>
    </row>
    <row r="94" spans="1:12" x14ac:dyDescent="0.2">
      <c r="B94" s="37"/>
      <c r="C94" s="249"/>
      <c r="D94" s="250"/>
      <c r="E94" s="251"/>
      <c r="F94" s="46"/>
      <c r="G94" s="35"/>
      <c r="L94" s="7"/>
    </row>
    <row r="95" spans="1:12" x14ac:dyDescent="0.2">
      <c r="B95" s="4"/>
      <c r="C95" s="159"/>
      <c r="D95" s="160"/>
      <c r="E95" s="161"/>
      <c r="F95" s="46"/>
      <c r="G95" s="35"/>
      <c r="L95" s="7"/>
    </row>
    <row r="96" spans="1:12" x14ac:dyDescent="0.2">
      <c r="B96" s="4"/>
      <c r="C96" s="159"/>
      <c r="D96" s="160"/>
      <c r="E96" s="161"/>
      <c r="F96" s="46"/>
      <c r="G96" s="35"/>
      <c r="L96" s="7"/>
    </row>
    <row r="97" spans="2:12" x14ac:dyDescent="0.2">
      <c r="B97" s="4"/>
      <c r="C97" s="159"/>
      <c r="D97" s="160"/>
      <c r="E97" s="161"/>
      <c r="F97" s="46"/>
      <c r="G97" s="35"/>
      <c r="L97" s="7"/>
    </row>
    <row r="98" spans="2:12" x14ac:dyDescent="0.2">
      <c r="B98" s="4"/>
      <c r="C98" s="159"/>
      <c r="D98" s="160"/>
      <c r="E98" s="161"/>
      <c r="F98" s="46"/>
      <c r="G98" s="35"/>
      <c r="L98" s="7"/>
    </row>
    <row r="99" spans="2:12" ht="12.75" thickBot="1" x14ac:dyDescent="0.25">
      <c r="B99" s="165" t="s">
        <v>128</v>
      </c>
      <c r="C99" s="166"/>
      <c r="D99" s="166"/>
      <c r="E99" s="166"/>
      <c r="F99" s="167"/>
      <c r="G99" s="36">
        <f>SUM(G94:G98)</f>
        <v>0</v>
      </c>
      <c r="L99" s="7"/>
    </row>
    <row r="100" spans="2:12" x14ac:dyDescent="0.2">
      <c r="C100" s="22"/>
      <c r="D100" s="2"/>
      <c r="E100" s="2"/>
      <c r="F100" s="2"/>
      <c r="G100" s="2"/>
      <c r="L100" s="7"/>
    </row>
    <row r="101" spans="2:12" ht="12.75" x14ac:dyDescent="0.2">
      <c r="B101" s="170" t="s">
        <v>42</v>
      </c>
      <c r="C101" s="170"/>
      <c r="D101" s="170"/>
      <c r="E101" s="170"/>
      <c r="F101" s="170"/>
      <c r="G101" s="158" t="s">
        <v>141</v>
      </c>
      <c r="L101" s="7"/>
    </row>
    <row r="102" spans="2:12" ht="12.75" x14ac:dyDescent="0.2">
      <c r="B102" s="168" t="s">
        <v>45</v>
      </c>
      <c r="C102" s="168"/>
      <c r="D102" s="168" t="s">
        <v>59</v>
      </c>
      <c r="E102" s="168"/>
      <c r="F102" s="168"/>
      <c r="G102" s="158"/>
      <c r="L102" s="7"/>
    </row>
    <row r="103" spans="2:12" x14ac:dyDescent="0.2">
      <c r="B103" s="127"/>
      <c r="C103" s="128" t="s">
        <v>49</v>
      </c>
      <c r="D103" s="127"/>
      <c r="E103" s="169" t="s">
        <v>142</v>
      </c>
      <c r="F103" s="169"/>
      <c r="G103" s="158"/>
      <c r="L103" s="7"/>
    </row>
    <row r="104" spans="2:12" x14ac:dyDescent="0.2">
      <c r="B104" s="127"/>
      <c r="C104" s="128" t="s">
        <v>46</v>
      </c>
      <c r="D104" s="127"/>
      <c r="E104" s="169" t="s">
        <v>143</v>
      </c>
      <c r="F104" s="169"/>
      <c r="G104" s="158"/>
      <c r="L104" s="7"/>
    </row>
    <row r="105" spans="2:12" x14ac:dyDescent="0.2">
      <c r="B105" s="127"/>
      <c r="C105" s="128" t="s">
        <v>52</v>
      </c>
      <c r="D105" s="127"/>
      <c r="E105" s="178" t="s">
        <v>144</v>
      </c>
      <c r="F105" s="178"/>
      <c r="G105" s="158"/>
      <c r="L105" s="7"/>
    </row>
    <row r="106" spans="2:12" x14ac:dyDescent="0.2">
      <c r="B106" s="127"/>
      <c r="C106" s="128" t="s">
        <v>55</v>
      </c>
      <c r="D106" s="157"/>
      <c r="E106" s="157"/>
      <c r="F106" s="157"/>
      <c r="G106" s="158"/>
      <c r="L106" s="7"/>
    </row>
    <row r="107" spans="2:12" x14ac:dyDescent="0.2">
      <c r="B107" s="127"/>
      <c r="C107" s="128" t="s">
        <v>57</v>
      </c>
      <c r="D107" s="157"/>
      <c r="E107" s="157"/>
      <c r="F107" s="157"/>
      <c r="G107" s="158"/>
      <c r="L107" s="7"/>
    </row>
    <row r="108" spans="2:12" ht="12.75" x14ac:dyDescent="0.2">
      <c r="B108" s="171" t="s">
        <v>145</v>
      </c>
      <c r="C108" s="171"/>
      <c r="D108" s="171"/>
      <c r="E108" s="171"/>
      <c r="F108" s="171"/>
      <c r="G108" s="91"/>
      <c r="L108" s="7"/>
    </row>
    <row r="109" spans="2:12" x14ac:dyDescent="0.2">
      <c r="B109" s="155" t="s">
        <v>146</v>
      </c>
      <c r="C109" s="155"/>
      <c r="D109" s="156"/>
      <c r="E109" s="156"/>
      <c r="F109" s="156"/>
      <c r="G109" s="91"/>
      <c r="L109" s="7"/>
    </row>
    <row r="110" spans="2:12" x14ac:dyDescent="0.2">
      <c r="B110" s="155" t="s">
        <v>147</v>
      </c>
      <c r="C110" s="155"/>
      <c r="D110" s="156"/>
      <c r="E110" s="156"/>
      <c r="F110" s="156"/>
      <c r="G110" s="91"/>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7">
    <mergeCell ref="A51:G51"/>
    <mergeCell ref="A54:G54"/>
    <mergeCell ref="A66:G66"/>
    <mergeCell ref="A74:G74"/>
    <mergeCell ref="I78:K78"/>
    <mergeCell ref="A6:G8"/>
    <mergeCell ref="I70:K70"/>
    <mergeCell ref="C93:E93"/>
    <mergeCell ref="C94:E94"/>
    <mergeCell ref="A19:G19"/>
    <mergeCell ref="A24:G24"/>
    <mergeCell ref="I22:K22"/>
    <mergeCell ref="I62:L62"/>
    <mergeCell ref="I23:L23"/>
    <mergeCell ref="I32:L32"/>
    <mergeCell ref="I61:K61"/>
    <mergeCell ref="I51:K51"/>
    <mergeCell ref="I41:K41"/>
    <mergeCell ref="I80:L80"/>
    <mergeCell ref="A4:L4"/>
    <mergeCell ref="A28:G29"/>
    <mergeCell ref="A12:G12"/>
    <mergeCell ref="A13:G13"/>
    <mergeCell ref="A14:G14"/>
    <mergeCell ref="A15:G15"/>
    <mergeCell ref="A27:G27"/>
    <mergeCell ref="G20:G21"/>
    <mergeCell ref="G25:G26"/>
    <mergeCell ref="A9:G9"/>
    <mergeCell ref="A10:G10"/>
    <mergeCell ref="A11:G11"/>
    <mergeCell ref="A1:L1"/>
    <mergeCell ref="I42:L42"/>
    <mergeCell ref="I52:L52"/>
    <mergeCell ref="I71:L71"/>
    <mergeCell ref="A43:G43"/>
    <mergeCell ref="I13:K13"/>
    <mergeCell ref="A5:G5"/>
    <mergeCell ref="I5:L5"/>
    <mergeCell ref="I14:L14"/>
    <mergeCell ref="A40:G41"/>
    <mergeCell ref="A17:G17"/>
    <mergeCell ref="I31:K31"/>
    <mergeCell ref="A2:L3"/>
    <mergeCell ref="A30:G30"/>
    <mergeCell ref="A36:G36"/>
    <mergeCell ref="E105:F105"/>
    <mergeCell ref="A45:G45"/>
    <mergeCell ref="B92:G92"/>
    <mergeCell ref="A62:G62"/>
    <mergeCell ref="A63:G63"/>
    <mergeCell ref="F89:F90"/>
    <mergeCell ref="G89:G90"/>
    <mergeCell ref="F81:F85"/>
    <mergeCell ref="G81:G85"/>
    <mergeCell ref="F86:F88"/>
    <mergeCell ref="G86:G88"/>
    <mergeCell ref="F77:F80"/>
    <mergeCell ref="G77:G80"/>
    <mergeCell ref="I79:K79"/>
    <mergeCell ref="B99:F99"/>
    <mergeCell ref="B102:C102"/>
    <mergeCell ref="E103:F103"/>
    <mergeCell ref="E104:F104"/>
    <mergeCell ref="D102:F102"/>
    <mergeCell ref="B101:F101"/>
    <mergeCell ref="B110:C110"/>
    <mergeCell ref="D110:F110"/>
    <mergeCell ref="D106:F107"/>
    <mergeCell ref="G101:G107"/>
    <mergeCell ref="C95:E95"/>
    <mergeCell ref="C96:E96"/>
    <mergeCell ref="C97:E97"/>
    <mergeCell ref="C98:E98"/>
    <mergeCell ref="B108:F108"/>
    <mergeCell ref="B109:C109"/>
    <mergeCell ref="D109:F109"/>
  </mergeCells>
  <conditionalFormatting sqref="L79">
    <cfRule type="cellIs" dxfId="21" priority="30" stopIfTrue="1" operator="lessThan">
      <formula>120</formula>
    </cfRule>
  </conditionalFormatting>
  <conditionalFormatting sqref="A91:G91 G67:G73 A67:E73">
    <cfRule type="containsText" dxfId="20" priority="26" stopIfTrue="1" operator="containsText" text="4th">
      <formula>NOT(ISERROR(SEARCH("4th",A67)))</formula>
    </cfRule>
    <cfRule type="containsText" dxfId="19" priority="27" stopIfTrue="1" operator="containsText" text="3rd">
      <formula>NOT(ISERROR(SEARCH("3rd",A67)))</formula>
    </cfRule>
    <cfRule type="containsText" dxfId="18" priority="28" stopIfTrue="1" operator="containsText" text="2nd">
      <formula>NOT(ISERROR(SEARCH("2nd",A67)))</formula>
    </cfRule>
    <cfRule type="containsText" dxfId="17" priority="29" stopIfTrue="1" operator="containsText" text="1st">
      <formula>NOT(ISERROR(SEARCH("1st",A67)))</formula>
    </cfRule>
  </conditionalFormatting>
  <conditionalFormatting sqref="I32:L32">
    <cfRule type="containsText" dxfId="16" priority="18" stopIfTrue="1" operator="containsText" text="4th">
      <formula>NOT(ISERROR(SEARCH("4th",I32)))</formula>
    </cfRule>
    <cfRule type="containsText" dxfId="15" priority="19" stopIfTrue="1" operator="containsText" text="3rd">
      <formula>NOT(ISERROR(SEARCH("3rd",I32)))</formula>
    </cfRule>
    <cfRule type="containsText" dxfId="14" priority="20" stopIfTrue="1" operator="containsText" text="2nd">
      <formula>NOT(ISERROR(SEARCH("2nd",I32)))</formula>
    </cfRule>
    <cfRule type="containsText" dxfId="13" priority="21" stopIfTrue="1" operator="containsText" text="1st">
      <formula>NOT(ISERROR(SEARCH("1st",I32)))</formula>
    </cfRule>
  </conditionalFormatting>
  <conditionalFormatting sqref="I52:L52">
    <cfRule type="containsText" dxfId="12" priority="14" stopIfTrue="1" operator="containsText" text="4th">
      <formula>NOT(ISERROR(SEARCH("4th",I52)))</formula>
    </cfRule>
    <cfRule type="containsText" dxfId="11" priority="15" stopIfTrue="1" operator="containsText" text="3rd">
      <formula>NOT(ISERROR(SEARCH("3rd",I52)))</formula>
    </cfRule>
    <cfRule type="containsText" dxfId="10" priority="16" stopIfTrue="1" operator="containsText" text="2nd">
      <formula>NOT(ISERROR(SEARCH("2nd",I52)))</formula>
    </cfRule>
    <cfRule type="containsText" dxfId="9" priority="17" stopIfTrue="1" operator="containsText" text="1st">
      <formula>NOT(ISERROR(SEARCH("1st",I52)))</formula>
    </cfRule>
  </conditionalFormatting>
  <conditionalFormatting sqref="G65">
    <cfRule type="containsText" dxfId="8" priority="13" stopIfTrue="1" operator="containsText" text="1st">
      <formula>NOT(ISERROR(SEARCH("1st",G65)))</formula>
    </cfRule>
  </conditionalFormatting>
  <conditionalFormatting sqref="G65">
    <cfRule type="containsText" dxfId="7" priority="9" stopIfTrue="1" operator="containsText" text="4th">
      <formula>NOT(ISERROR(SEARCH("4th",G65)))</formula>
    </cfRule>
    <cfRule type="containsText" dxfId="6" priority="10" stopIfTrue="1" operator="containsText" text="2nd">
      <formula>NOT(ISERROR(SEARCH("2nd",G65)))</formula>
    </cfRule>
    <cfRule type="containsText" dxfId="5" priority="11" stopIfTrue="1" operator="containsText" text="3rd">
      <formula>NOT(ISERROR(SEARCH("3rd",G65)))</formula>
    </cfRule>
    <cfRule type="containsText" dxfId="4" priority="12" stopIfTrue="1" operator="containsText" text="LAC tier">
      <formula>NOT(ISERROR(SEARCH("LAC tier",G65)))</formula>
    </cfRule>
  </conditionalFormatting>
  <conditionalFormatting sqref="A66:G66">
    <cfRule type="containsText" dxfId="3" priority="1" stopIfTrue="1" operator="containsText" text="4th">
      <formula>NOT(ISERROR(SEARCH("4th",A66)))</formula>
    </cfRule>
    <cfRule type="containsText" dxfId="2" priority="2" stopIfTrue="1" operator="containsText" text="3rd">
      <formula>NOT(ISERROR(SEARCH("3rd",A66)))</formula>
    </cfRule>
    <cfRule type="containsText" dxfId="1" priority="3" stopIfTrue="1" operator="containsText" text="2nd">
      <formula>NOT(ISERROR(SEARCH("2nd",A66)))</formula>
    </cfRule>
    <cfRule type="containsText" dxfId="0" priority="4" stopIfTrue="1" operator="containsText" text="1st">
      <formula>NOT(ISERROR(SEARCH("1st",A66)))</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cb33ccb5-bbc9-40a1-8879-f03b4afd0bf6"/>
    <ds:schemaRef ds:uri="609a5c3a-b1a4-4f3a-b1be-f5827d030d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2024-08-06T15:24:26Z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